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Sheet1!$A$8:$H$29</definedName>
  </definedNames>
  <calcPr calcId="144525"/>
</workbook>
</file>

<file path=xl/sharedStrings.xml><?xml version="1.0" encoding="utf-8"?>
<sst xmlns="http://schemas.openxmlformats.org/spreadsheetml/2006/main" count="83" uniqueCount="78">
  <si>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</si>
  <si>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</si>
  <si>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</si>
  <si>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</si>
  <si>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</si>
  <si>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</si>
  <si>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</si>
  <si>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</si>
  <si>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</si>
  <si>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</si>
  <si>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</si>
  <si>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</si>
  <si>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</si>
  <si>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HE/FEIXIANG</t>
  </si>
  <si>
    <t xml:space="preserve">JQLB7N </t>
  </si>
  <si>
    <t>CX332  L   TU08AUG  HKGPEK HK1   1200 1530
CX331  M   TH10AUG  PEKHKG HK1   1645 2035</t>
  </si>
  <si>
    <t>160-9752752723</t>
  </si>
  <si>
    <t>LARIN/BORIS</t>
  </si>
  <si>
    <t>HWSK2E</t>
  </si>
  <si>
    <t>CA910  Z   MO07AUG  SVOPEK HK1   1845 0655+1
CA909  Z   MO14AUG  PEKSVO HK1   1345 1655</t>
  </si>
  <si>
    <t>999-4873417318</t>
  </si>
  <si>
    <t>PROVENZANO/JULIEN JOSEPH FRANCOIS</t>
  </si>
  <si>
    <t>KQPS0W</t>
  </si>
  <si>
    <t>CZ316  I   TU08AUG  ICNPKX RR1   0930 1025
CZ315  I   SA12AUG  PKXICN HK1   1900 2200</t>
  </si>
  <si>
    <t>784-9752752722</t>
  </si>
  <si>
    <t>CHIOU/CHRISTOPHER</t>
  </si>
  <si>
    <t>KYKF5X</t>
  </si>
  <si>
    <t>CA907  E   MO07AUG  PEKMAD RR3   0155 0800</t>
  </si>
  <si>
    <t>999-9752752724</t>
  </si>
  <si>
    <t>XU/CHENG</t>
  </si>
  <si>
    <t>999-9752752725</t>
  </si>
  <si>
    <t>YE/SONG</t>
  </si>
  <si>
    <t>999-9752752726</t>
  </si>
  <si>
    <t>潘雪松</t>
  </si>
  <si>
    <t xml:space="preserve"> JQHWTC </t>
  </si>
  <si>
    <t>3U8897 W   TU08AUG  CTUPEK HK1   1830 2130</t>
  </si>
  <si>
    <t>876-9349019672</t>
  </si>
  <si>
    <t>张人卓</t>
  </si>
  <si>
    <t xml:space="preserve">KELXCD   </t>
  </si>
  <si>
    <t>CA1384 V   WE09AUG  SZXPEK HK1   1500 1815</t>
  </si>
  <si>
    <t>999-9349019675</t>
  </si>
  <si>
    <t>冯宝龙</t>
  </si>
  <si>
    <t>KELXN1</t>
  </si>
  <si>
    <t>GJ8987 G   WE09AUG  HGHPEK HK1   1555 1830</t>
  </si>
  <si>
    <t>891-9349019673</t>
  </si>
  <si>
    <t>许长智</t>
  </si>
  <si>
    <t xml:space="preserve"> JQHXZR</t>
  </si>
  <si>
    <t>CA1570 V   TH10AUG  TAOPEK HK1   0925 1055</t>
  </si>
  <si>
    <t>999-9349019676</t>
  </si>
  <si>
    <t>唐诗纲</t>
  </si>
  <si>
    <t>KELY7Q</t>
  </si>
  <si>
    <t>CZ9659 R   TH10AUG  CKGPEK HK1   0705 0940</t>
  </si>
  <si>
    <t>784-9349019677</t>
  </si>
  <si>
    <t>潘强子</t>
  </si>
  <si>
    <t xml:space="preserve"> JQHYH7</t>
  </si>
  <si>
    <t>CA1301 W   SA12AUG  PEKCAN HK1   1500 1820</t>
  </si>
  <si>
    <t>999-9349019678</t>
  </si>
  <si>
    <t>邹存磊</t>
  </si>
  <si>
    <t xml:space="preserve">JQHYVW </t>
  </si>
  <si>
    <t>CA1812 S   TU08AUG  XMNPEK HK1   2130 0025+1</t>
  </si>
  <si>
    <t>999-9349019679</t>
  </si>
  <si>
    <t>李俊凯</t>
  </si>
  <si>
    <t xml:space="preserve">KELYWG </t>
  </si>
  <si>
    <t xml:space="preserve">GJ8987 G   WE09AUG  HGHPEK HK1   1555 1830 </t>
  </si>
  <si>
    <t>891-9349019674</t>
  </si>
  <si>
    <t>顾荣辉</t>
  </si>
  <si>
    <t xml:space="preserve"> KXCYVG</t>
  </si>
  <si>
    <t>CA1533 R   FR11AUG  PEKSHA HK1   1230 1445</t>
  </si>
  <si>
    <t>999-9349019697</t>
  </si>
  <si>
    <t>HD20P7</t>
  </si>
  <si>
    <t>MU5166 N   FR11AUG  PEKSHA HK1   2130 2340</t>
  </si>
  <si>
    <t>781-9349019721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</si>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</sst>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9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2" borderId="9" xfId="0" applyNumberFormat="1" applyFont="1" applyFill="1" applyBorder="1" applyAlignment="1">
      <alignment horizontal="center" vertical="center"/>
    </xf>
    <xf numFmtId="176" fontId="14" fillId="2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F30" sqref="F30"/>
    </sheetView>
  </sheetViews>
  <sheetFormatPr defaultColWidth="9" defaultRowHeight="14"/>
  <cols>
    <col min="1" max="1" width="7.12727272727273" customWidth="1"/>
    <col min="2" max="2" width="4.87272727272727" customWidth="1"/>
    <col min="3" max="3" width="18.0909090909091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4"/>
    <col min="11" max="11" width="23.7272727272727" customWidth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ht="17.5" spans="1:8">
      <c r="A3" s="5"/>
      <c r="B3" s="6" t="s">
        <v>0</v>
      </c>
      <c r="C3" s="6"/>
      <c r="D3" s="6"/>
      <c r="E3" s="6"/>
      <c r="F3" s="6"/>
      <c r="G3" s="6"/>
      <c r="H3" s="6"/>
    </row>
    <row r="4" s="1" customFormat="1" ht="15" spans="1:9">
      <c r="A4" s="7"/>
      <c r="B4" s="8"/>
      <c r="C4" s="9"/>
      <c r="D4" s="9"/>
      <c r="E4" s="9"/>
      <c r="F4" s="10"/>
      <c r="G4" s="10"/>
      <c r="H4" s="11"/>
      <c r="I4" s="53"/>
    </row>
    <row r="5" s="1" customFormat="1" ht="15" spans="1:9">
      <c r="A5" s="7"/>
      <c r="B5" s="12"/>
      <c r="C5" s="13" t="s">
        <v>1</v>
      </c>
      <c r="D5" s="14"/>
      <c r="E5" s="13" t="s">
        <v>2</v>
      </c>
      <c r="F5" s="15"/>
      <c r="G5" s="13" t="s">
        <v>3</v>
      </c>
      <c r="H5" s="16"/>
      <c r="I5" s="53"/>
    </row>
    <row r="6" s="1" customFormat="1" ht="15" spans="1:9">
      <c r="A6" s="7"/>
      <c r="B6" s="17"/>
      <c r="C6" s="18"/>
      <c r="D6" s="19"/>
      <c r="E6" s="19"/>
      <c r="F6" s="20"/>
      <c r="G6" s="20"/>
      <c r="H6" s="21"/>
      <c r="I6" s="53"/>
    </row>
    <row r="7" s="1" customFormat="1" ht="15" spans="1:9">
      <c r="A7" s="7"/>
      <c r="B7" s="7"/>
      <c r="C7" s="22"/>
      <c r="D7" s="7"/>
      <c r="E7" s="7"/>
      <c r="F7" s="23"/>
      <c r="G7" s="23"/>
      <c r="H7" s="7"/>
      <c r="I7" s="53"/>
    </row>
    <row r="8" s="2" customFormat="1" ht="14.5" spans="1:10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54" t="s">
        <v>11</v>
      </c>
      <c r="J8" s="55" t="s">
        <v>12</v>
      </c>
    </row>
    <row r="9" s="1" customFormat="1" ht="23" spans="1:11">
      <c r="A9" s="26"/>
      <c r="B9" s="27">
        <v>1</v>
      </c>
      <c r="C9" s="28" t="s">
        <v>13</v>
      </c>
      <c r="D9" s="28" t="s">
        <v>14</v>
      </c>
      <c r="E9" s="29" t="s">
        <v>15</v>
      </c>
      <c r="F9" s="30">
        <v>3950</v>
      </c>
      <c r="G9" s="30"/>
      <c r="H9" s="31" t="s">
        <v>16</v>
      </c>
      <c r="I9" s="30">
        <v>310</v>
      </c>
      <c r="J9" s="31"/>
      <c r="K9" s="56"/>
    </row>
    <row r="10" s="1" customFormat="1" ht="23" spans="1:10">
      <c r="A10" s="7"/>
      <c r="B10" s="27">
        <v>2</v>
      </c>
      <c r="C10" s="28" t="s">
        <v>17</v>
      </c>
      <c r="D10" s="28" t="s">
        <v>18</v>
      </c>
      <c r="E10" s="29" t="s">
        <v>19</v>
      </c>
      <c r="F10" s="30">
        <v>16542</v>
      </c>
      <c r="G10" s="30"/>
      <c r="H10" s="31" t="s">
        <v>20</v>
      </c>
      <c r="I10" s="30">
        <v>310</v>
      </c>
      <c r="J10" s="31"/>
    </row>
    <row r="11" s="1" customFormat="1" ht="23" spans="1:10">
      <c r="A11" s="7"/>
      <c r="B11" s="27">
        <v>3</v>
      </c>
      <c r="C11" s="32" t="s">
        <v>21</v>
      </c>
      <c r="D11" s="33" t="s">
        <v>22</v>
      </c>
      <c r="E11" s="34" t="s">
        <v>23</v>
      </c>
      <c r="F11" s="35">
        <v>0</v>
      </c>
      <c r="G11" s="35"/>
      <c r="H11" s="36" t="s">
        <v>24</v>
      </c>
      <c r="I11" s="35">
        <v>310</v>
      </c>
      <c r="J11" s="36"/>
    </row>
    <row r="12" s="1" customFormat="1" ht="15" spans="1:10">
      <c r="A12" s="7"/>
      <c r="B12" s="27">
        <v>4</v>
      </c>
      <c r="C12" s="28" t="s">
        <v>25</v>
      </c>
      <c r="D12" s="28" t="s">
        <v>26</v>
      </c>
      <c r="E12" s="29" t="s">
        <v>27</v>
      </c>
      <c r="F12" s="30">
        <v>9470</v>
      </c>
      <c r="G12" s="30"/>
      <c r="H12" s="31" t="s">
        <v>28</v>
      </c>
      <c r="I12" s="30"/>
      <c r="J12" s="31"/>
    </row>
    <row r="13" s="1" customFormat="1" ht="15" spans="1:10">
      <c r="A13" s="7"/>
      <c r="B13" s="27"/>
      <c r="C13" s="28" t="s">
        <v>29</v>
      </c>
      <c r="D13" s="28" t="s">
        <v>26</v>
      </c>
      <c r="E13" s="29" t="s">
        <v>27</v>
      </c>
      <c r="F13" s="30">
        <v>9470</v>
      </c>
      <c r="G13" s="30"/>
      <c r="H13" s="31" t="s">
        <v>30</v>
      </c>
      <c r="I13" s="30"/>
      <c r="J13" s="36"/>
    </row>
    <row r="14" s="1" customFormat="1" ht="15" spans="1:10">
      <c r="A14" s="7"/>
      <c r="B14" s="27"/>
      <c r="C14" s="28" t="s">
        <v>31</v>
      </c>
      <c r="D14" s="28" t="s">
        <v>26</v>
      </c>
      <c r="E14" s="29" t="s">
        <v>27</v>
      </c>
      <c r="F14" s="30">
        <v>9470</v>
      </c>
      <c r="G14" s="30"/>
      <c r="H14" s="31" t="s">
        <v>32</v>
      </c>
      <c r="I14" s="30"/>
      <c r="J14" s="31"/>
    </row>
    <row r="15" s="3" customFormat="1" ht="15" spans="1:10">
      <c r="A15" s="37"/>
      <c r="B15" s="27">
        <v>1</v>
      </c>
      <c r="C15" s="27" t="s">
        <v>33</v>
      </c>
      <c r="D15" s="27" t="s">
        <v>34</v>
      </c>
      <c r="E15" s="38" t="s">
        <v>35</v>
      </c>
      <c r="F15" s="39">
        <v>1380</v>
      </c>
      <c r="G15" s="39"/>
      <c r="H15" s="40" t="s">
        <v>36</v>
      </c>
      <c r="I15" s="57"/>
      <c r="J15" s="58"/>
    </row>
    <row r="16" s="1" customFormat="1" ht="15" spans="1:10">
      <c r="A16" s="7"/>
      <c r="B16" s="27">
        <v>2</v>
      </c>
      <c r="C16" s="27" t="s">
        <v>37</v>
      </c>
      <c r="D16" s="27" t="s">
        <v>38</v>
      </c>
      <c r="E16" s="38" t="s">
        <v>39</v>
      </c>
      <c r="F16" s="39">
        <v>1890</v>
      </c>
      <c r="G16" s="39"/>
      <c r="H16" s="40" t="s">
        <v>40</v>
      </c>
      <c r="I16" s="30"/>
      <c r="J16" s="31"/>
    </row>
    <row r="17" s="1" customFormat="1" ht="15" spans="1:10">
      <c r="A17" s="7"/>
      <c r="B17" s="27">
        <v>3</v>
      </c>
      <c r="C17" s="27" t="s">
        <v>41</v>
      </c>
      <c r="D17" s="27" t="s">
        <v>42</v>
      </c>
      <c r="E17" s="41" t="s">
        <v>43</v>
      </c>
      <c r="F17" s="39">
        <v>1850</v>
      </c>
      <c r="G17" s="39"/>
      <c r="H17" s="40" t="s">
        <v>44</v>
      </c>
      <c r="I17" s="30"/>
      <c r="J17" s="31"/>
    </row>
    <row r="18" s="1" customFormat="1" ht="15" spans="1:10">
      <c r="A18" s="7"/>
      <c r="B18" s="27">
        <v>4</v>
      </c>
      <c r="C18" s="27" t="s">
        <v>45</v>
      </c>
      <c r="D18" s="27" t="s">
        <v>46</v>
      </c>
      <c r="E18" s="41" t="s">
        <v>47</v>
      </c>
      <c r="F18" s="39">
        <v>1350</v>
      </c>
      <c r="G18" s="39"/>
      <c r="H18" s="40" t="s">
        <v>48</v>
      </c>
      <c r="I18" s="30"/>
      <c r="J18" s="31"/>
    </row>
    <row r="19" s="1" customFormat="1" ht="15" spans="1:10">
      <c r="A19" s="7"/>
      <c r="B19" s="27"/>
      <c r="C19" s="27" t="s">
        <v>49</v>
      </c>
      <c r="D19" s="27" t="s">
        <v>50</v>
      </c>
      <c r="E19" s="41" t="s">
        <v>51</v>
      </c>
      <c r="F19" s="39">
        <v>1080</v>
      </c>
      <c r="G19" s="39"/>
      <c r="H19" s="40" t="s">
        <v>52</v>
      </c>
      <c r="I19" s="30"/>
      <c r="J19" s="31"/>
    </row>
    <row r="20" s="1" customFormat="1" ht="15" spans="1:10">
      <c r="A20" s="7"/>
      <c r="B20" s="27"/>
      <c r="C20" s="27" t="s">
        <v>53</v>
      </c>
      <c r="D20" s="27" t="s">
        <v>54</v>
      </c>
      <c r="E20" s="41" t="s">
        <v>55</v>
      </c>
      <c r="F20" s="39">
        <v>1670</v>
      </c>
      <c r="G20" s="39"/>
      <c r="H20" s="40" t="s">
        <v>56</v>
      </c>
      <c r="I20" s="30"/>
      <c r="J20" s="31"/>
    </row>
    <row r="21" s="1" customFormat="1" ht="15" spans="1:10">
      <c r="A21" s="7"/>
      <c r="B21" s="27"/>
      <c r="C21" s="27" t="s">
        <v>57</v>
      </c>
      <c r="D21" s="27" t="s">
        <v>58</v>
      </c>
      <c r="E21" s="41" t="s">
        <v>59</v>
      </c>
      <c r="F21" s="39">
        <v>1440</v>
      </c>
      <c r="G21" s="39"/>
      <c r="H21" s="40" t="s">
        <v>60</v>
      </c>
      <c r="I21" s="30"/>
      <c r="J21" s="31"/>
    </row>
    <row r="22" s="1" customFormat="1" ht="15" spans="1:10">
      <c r="A22" s="7"/>
      <c r="B22" s="27"/>
      <c r="C22" s="27" t="s">
        <v>61</v>
      </c>
      <c r="D22" s="27" t="s">
        <v>62</v>
      </c>
      <c r="E22" s="41" t="s">
        <v>63</v>
      </c>
      <c r="F22" s="39">
        <v>1850</v>
      </c>
      <c r="G22" s="39"/>
      <c r="H22" s="40" t="s">
        <v>64</v>
      </c>
      <c r="I22" s="30"/>
      <c r="J22" s="31"/>
    </row>
    <row r="23" s="1" customFormat="1" ht="15" spans="1:10">
      <c r="A23" s="7"/>
      <c r="B23" s="27"/>
      <c r="C23" s="42" t="s">
        <v>65</v>
      </c>
      <c r="D23" s="42" t="s">
        <v>66</v>
      </c>
      <c r="E23" s="43" t="s">
        <v>67</v>
      </c>
      <c r="F23" s="44">
        <v>0</v>
      </c>
      <c r="G23" s="44">
        <v>427</v>
      </c>
      <c r="H23" s="45" t="s">
        <v>68</v>
      </c>
      <c r="I23" s="30"/>
      <c r="J23" s="31"/>
    </row>
    <row r="24" s="1" customFormat="1" ht="15" spans="1:10">
      <c r="A24" s="7"/>
      <c r="B24" s="27"/>
      <c r="C24" s="27" t="s">
        <v>65</v>
      </c>
      <c r="D24" s="27" t="s">
        <v>69</v>
      </c>
      <c r="E24" s="41" t="s">
        <v>70</v>
      </c>
      <c r="F24" s="39">
        <v>1390</v>
      </c>
      <c r="G24" s="39"/>
      <c r="H24" s="40" t="s">
        <v>71</v>
      </c>
      <c r="I24" s="30"/>
      <c r="J24" s="31"/>
    </row>
    <row r="25" s="1" customFormat="1" ht="15" spans="1:10">
      <c r="A25" s="7"/>
      <c r="B25" s="27">
        <v>7</v>
      </c>
      <c r="C25" s="42"/>
      <c r="D25" s="42"/>
      <c r="E25" s="38"/>
      <c r="F25" s="44"/>
      <c r="G25" s="44"/>
      <c r="H25" s="45"/>
      <c r="I25" s="39"/>
      <c r="J25" s="40"/>
    </row>
    <row r="26" s="1" customFormat="1" ht="15" spans="1:10">
      <c r="A26" s="7"/>
      <c r="B26" s="27">
        <v>8</v>
      </c>
      <c r="C26" s="27"/>
      <c r="D26" s="27"/>
      <c r="E26" s="41"/>
      <c r="F26" s="39"/>
      <c r="G26" s="39"/>
      <c r="H26" s="40"/>
      <c r="I26" s="39"/>
      <c r="J26" s="40"/>
    </row>
    <row r="27" s="1" customFormat="1" ht="15" spans="1:10">
      <c r="A27" s="7"/>
      <c r="B27" s="27">
        <v>9</v>
      </c>
      <c r="C27" s="27"/>
      <c r="D27" s="27"/>
      <c r="E27" s="41"/>
      <c r="F27" s="39"/>
      <c r="G27" s="39"/>
      <c r="H27" s="40"/>
      <c r="I27" s="39"/>
      <c r="J27" s="40"/>
    </row>
    <row r="28" s="1" customFormat="1" ht="15" spans="1:10">
      <c r="A28" s="7"/>
      <c r="B28" s="46" t="s">
        <v>72</v>
      </c>
      <c r="C28" s="46"/>
      <c r="D28" s="46"/>
      <c r="E28" s="46"/>
      <c r="F28" s="47">
        <f>SUM(F9:F27)</f>
        <v>62802</v>
      </c>
      <c r="G28" s="47">
        <f>SUM(G9:G27)</f>
        <v>427</v>
      </c>
      <c r="H28" s="48"/>
      <c r="I28" s="59"/>
      <c r="J28" s="60"/>
    </row>
    <row r="29" s="1" customFormat="1" ht="15" spans="1:10">
      <c r="A29" s="7"/>
      <c r="B29" s="46" t="s">
        <v>73</v>
      </c>
      <c r="C29" s="46"/>
      <c r="D29" s="46"/>
      <c r="E29" s="46"/>
      <c r="F29" s="47">
        <f>F28+G28</f>
        <v>63229</v>
      </c>
      <c r="G29" s="47"/>
      <c r="H29" s="48"/>
      <c r="I29" s="59"/>
      <c r="J29" s="60"/>
    </row>
    <row r="30" customFormat="1" spans="1:9">
      <c r="A30" s="5"/>
      <c r="B30" s="49"/>
      <c r="C30" s="49"/>
      <c r="D30" s="49"/>
      <c r="E30" s="49"/>
      <c r="F30" s="50"/>
      <c r="G30" s="50"/>
      <c r="H30" s="49"/>
      <c r="I30" s="4"/>
    </row>
    <row r="31" customFormat="1" spans="1:9">
      <c r="A31" s="5"/>
      <c r="B31" s="51"/>
      <c r="C31" s="13" t="s">
        <v>74</v>
      </c>
      <c r="D31" s="13" t="s">
        <v>75</v>
      </c>
      <c r="E31" s="51"/>
      <c r="F31" s="15" t="s">
        <v>76</v>
      </c>
      <c r="G31" s="15"/>
      <c r="H31" s="51"/>
      <c r="I31" s="4"/>
    </row>
    <row r="32" s="1" customFormat="1" ht="15" spans="1:9">
      <c r="A32" s="7"/>
      <c r="B32" s="7"/>
      <c r="C32" s="7"/>
      <c r="D32" s="7"/>
      <c r="E32" s="7"/>
      <c r="F32" s="7"/>
      <c r="G32" s="7"/>
      <c r="H32" s="7"/>
      <c r="I32" s="53"/>
    </row>
    <row r="33" s="1" customFormat="1" ht="15" spans="1:9">
      <c r="A33" s="7"/>
      <c r="B33" s="7"/>
      <c r="C33" s="7"/>
      <c r="D33" s="7"/>
      <c r="E33" s="7"/>
      <c r="F33" s="23"/>
      <c r="G33" s="52"/>
      <c r="H33" s="7"/>
      <c r="I33" s="53"/>
    </row>
    <row r="34" s="1" customFormat="1" ht="15" spans="1:9">
      <c r="A34" s="7"/>
      <c r="B34" s="7"/>
      <c r="C34" s="7"/>
      <c r="D34" s="7"/>
      <c r="E34" s="7"/>
      <c r="F34" s="23"/>
      <c r="G34" s="7"/>
      <c r="H34" s="7"/>
      <c r="I34" s="53"/>
    </row>
    <row r="50" spans="5:5">
      <c r="E50" t="s">
        <v>77</v>
      </c>
    </row>
  </sheetData>
  <autoFilter ref="A8:H29">
    <extLst/>
  </autoFilter>
  <mergeCells count="4">
    <mergeCell ref="B3:H3"/>
    <mergeCell ref="B28:E28"/>
    <mergeCell ref="B29:E29"/>
    <mergeCell ref="F29:H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2023-08-10T10:00:18Z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90894651505541BBA23D36C1DDFF0E24_13</vt:lpwstr>
  </property>
  <property fmtid="{D5CDD505-2E9C-101B-9397-08002B2CF9AE}" pid="3" name="KSOProductBuildVer">
    <vt:lpwstr>2052-12.1.0.15120</vt:lpwstr>
  </property>
</Properties>
</file>