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员工差旅明细" sheetId="2" r:id="rId1"/>
    <sheet name="Sheet1" sheetId="3" r:id="rId2"/>
  </sheets>
  <definedNames>
    <definedName name="_xlnm.Print_Area" localSheetId="0">员工差旅明细!$B$1:$K$27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<sst xmlns="http://schemas.openxmlformats.org/spreadsheetml/2006/main" count="138" uniqueCount="45">
  <si>
    <t>【员工差旅报销单】</t>
  </si>
  <si>
    <t>姓名:</t>
  </si>
  <si>
    <t>易梦铃</t>
  </si>
  <si>
    <t>职位:</t>
  </si>
  <si>
    <t>助理</t>
  </si>
  <si>
    <t>发生地:</t>
  </si>
  <si>
    <t>珲春</t>
  </si>
  <si>
    <t>部门:</t>
  </si>
  <si>
    <t>会奖6部</t>
  </si>
  <si>
    <t>发生日期:</t>
  </si>
  <si>
    <t>2025.7.19-7.22</t>
  </si>
  <si>
    <t>报销日期:</t>
  </si>
  <si>
    <t>2025.7.28</t>
  </si>
  <si>
    <t>团号:</t>
  </si>
  <si>
    <t>HMEA-250308-SXY854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</si>
  <si>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</si>
  <si>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</si>
  <si>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</si>
  <si>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</si>
  <si>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</si>
  <si>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</si>
  <si>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</si>
  <si>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</si>
  <si>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7.22交通费</t>
  </si>
  <si>
    <t>用餐</t>
  </si>
  <si>
    <t>7.19餐费</t>
  </si>
  <si>
    <t>7.22餐费（易梦铃、张佳怡、张兆洁）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</si>
  <si>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</si>
  <si>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</si>
  <si>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</si>
  <si>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</si>
  <si>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</si>
  <si>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</si>
  <si>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</si>
  <si>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</si>
  <si>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</si>
  <si>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</si>
  <si>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</si>
  <si>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</si>
  <si>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</si>
  <si>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2025.7.19-7.20</t>
  </si>
  <si>
    <t>2025.7.21-7.22</t>
  </si>
  <si>
    <t>张兆洁</t>
  </si>
  <si>
    <t>7.22餐费（3人）</t>
  </si>
  <si>
    <t>张佳怡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</si>
</sst>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4" fillId="0" borderId="0" xfId="50" applyFont="1">
      <alignment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4" fillId="0" borderId="5" xfId="50" applyFont="1" applyBorder="1">
      <alignment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7" fontId="5" fillId="0" borderId="6" xfId="50" applyNumberFormat="1" applyFont="1" applyBorder="1" applyAlignment="1">
      <alignment horizontal="center" vertical="center"/>
    </xf>
    <xf numFmtId="178" fontId="3" fillId="0" borderId="0" xfId="50" applyNumberFormat="1" applyFont="1" applyAlignment="1">
      <alignment horizontal="left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0" fontId="5" fillId="0" borderId="8" xfId="50" applyFont="1" applyBorder="1">
      <alignment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0" xfId="50">
      <alignment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2" xfId="50" applyNumberFormat="1" applyFont="1" applyBorder="1" applyAlignment="1">
      <alignment horizontal="right" vertical="center"/>
    </xf>
    <xf numFmtId="176" fontId="3" fillId="0" borderId="0" xfId="50" applyNumberFormat="1" applyFont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6" fontId="3" fillId="0" borderId="0" xfId="5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3" fillId="2" borderId="2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6" fontId="5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27305</xdr:colOff>
      <xdr:row>37</xdr:row>
      <xdr:rowOff>25400</xdr:rowOff>
    </xdr:from>
    <xdr:to>
      <xdr:col>12</xdr:col>
      <xdr:colOff>480060</xdr:colOff>
      <xdr:row>45</xdr:row>
      <xdr:rowOff>220980</xdr:rowOff>
    </xdr:to>
    <xdr:pic>
      <xdr:nvPicPr>
        <xdr:cNvPr id="2" name="图片 1" descr="8edc7ae721ed3bb4e2cc823c99b6dc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0705" y="8419465"/>
          <a:ext cx="3122930" cy="2242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112395</xdr:colOff>
      <xdr:row>0</xdr:row>
      <xdr:rowOff>0</xdr:rowOff>
    </xdr:from>
    <xdr:to>
      <xdr:col>2</xdr:col>
      <xdr:colOff>120650</xdr:colOff>
      <xdr:row>2</xdr:row>
      <xdr:rowOff>154305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0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</xdr:colOff>
      <xdr:row>0</xdr:row>
      <xdr:rowOff>14605</xdr:rowOff>
    </xdr:from>
    <xdr:to>
      <xdr:col>2</xdr:col>
      <xdr:colOff>120650</xdr:colOff>
      <xdr:row>2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46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</xdr:colOff>
      <xdr:row>26</xdr:row>
      <xdr:rowOff>0</xdr:rowOff>
    </xdr:from>
    <xdr:to>
      <xdr:col>2</xdr:col>
      <xdr:colOff>120650</xdr:colOff>
      <xdr:row>28</xdr:row>
      <xdr:rowOff>154305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4699000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</xdr:colOff>
      <xdr:row>26</xdr:row>
      <xdr:rowOff>14605</xdr:rowOff>
    </xdr:from>
    <xdr:to>
      <xdr:col>2</xdr:col>
      <xdr:colOff>120650</xdr:colOff>
      <xdr:row>28</xdr:row>
      <xdr:rowOff>168910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47136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47"/>
  <sheetViews>
    <sheetView tabSelected="1" zoomScale="130" zoomScaleNormal="130" topLeftCell="A31" workbookViewId="0">
      <selection activeCell="A35" sqref="A35:N51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customWidth="1"/>
    <col min="8" max="8" width="11.0909090909091" customWidth="1"/>
    <col min="9" max="9" width="20.4636363636364" customWidth="1"/>
    <col min="10" max="10" width="11.9" customWidth="1"/>
    <col min="11" max="11" width="29.2272727272727" customWidth="1"/>
  </cols>
  <sheetData>
    <row r="1" spans="3:11">
      <c r="C1" s="50"/>
      <c r="D1" s="50"/>
      <c r="E1" s="50"/>
      <c r="F1" s="50"/>
      <c r="G1" s="50"/>
      <c r="H1" s="50"/>
      <c r="I1" s="50"/>
      <c r="J1" s="50"/>
      <c r="K1" s="50"/>
    </row>
    <row r="3" ht="17.5" spans="3:11">
      <c r="C3" s="1" t="s">
        <v>0</v>
      </c>
      <c r="D3" s="1"/>
      <c r="E3" s="1"/>
      <c r="F3" s="1"/>
      <c r="G3" s="1"/>
      <c r="H3" s="1"/>
      <c r="I3" s="1"/>
      <c r="J3" s="1"/>
      <c r="K3" s="1"/>
    </row>
    <row r="4" ht="20.15" customHeight="1" spans="3:11">
      <c r="C4" s="2"/>
      <c r="D4" s="2"/>
      <c r="E4" s="2"/>
      <c r="F4" s="2"/>
      <c r="G4" s="2"/>
      <c r="H4" s="2"/>
      <c r="I4" s="2"/>
      <c r="J4" s="2"/>
      <c r="K4" s="42"/>
    </row>
    <row r="5" ht="20.15" customHeight="1" spans="3:11">
      <c r="C5" s="3"/>
      <c r="D5" s="4"/>
      <c r="E5" s="5" t="s">
        <v>1</v>
      </c>
      <c r="F5" s="6" t="s">
        <v>2</v>
      </c>
      <c r="G5" s="6"/>
      <c r="H5" s="5" t="s">
        <v>3</v>
      </c>
      <c r="I5" s="4"/>
      <c r="J5" s="6" t="s">
        <v>4</v>
      </c>
      <c r="K5" s="43"/>
    </row>
    <row r="6" ht="20.15" customHeight="1" spans="3:11">
      <c r="C6" s="7"/>
      <c r="D6" s="8"/>
      <c r="E6" s="9" t="s">
        <v>5</v>
      </c>
      <c r="F6" s="10" t="s">
        <v>6</v>
      </c>
      <c r="G6" s="10"/>
      <c r="H6" s="9" t="s">
        <v>7</v>
      </c>
      <c r="I6" s="8"/>
      <c r="J6" s="10" t="s">
        <v>8</v>
      </c>
      <c r="K6" s="44"/>
    </row>
    <row r="7" ht="20.15" customHeight="1" spans="3:11">
      <c r="C7" s="7"/>
      <c r="D7" s="8"/>
      <c r="E7" s="9" t="s">
        <v>9</v>
      </c>
      <c r="F7" s="11" t="s">
        <v>10</v>
      </c>
      <c r="G7" s="11"/>
      <c r="H7" s="12" t="s">
        <v>11</v>
      </c>
      <c r="I7" s="13"/>
      <c r="J7" s="11" t="s">
        <v>12</v>
      </c>
      <c r="K7" s="45"/>
    </row>
    <row r="8" ht="20.15" customHeight="1" spans="3:11">
      <c r="C8" s="14"/>
      <c r="D8" s="15"/>
      <c r="E8" s="16"/>
      <c r="F8" s="17"/>
      <c r="G8" s="17"/>
      <c r="H8" s="18" t="s">
        <v>13</v>
      </c>
      <c r="I8" s="19"/>
      <c r="J8" s="20" t="s">
        <v>14</v>
      </c>
      <c r="K8" s="46"/>
    </row>
    <row r="9" ht="20.15" customHeight="1" spans="3:11"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3:11">
      <c r="C10" s="21" t="s">
        <v>15</v>
      </c>
      <c r="D10" s="22"/>
      <c r="E10" s="21" t="s">
        <v>16</v>
      </c>
      <c r="F10" s="23" t="s">
        <v>17</v>
      </c>
      <c r="G10" s="23" t="s">
        <v>18</v>
      </c>
      <c r="H10" s="22" t="s">
        <v>19</v>
      </c>
      <c r="I10" s="21" t="s">
        <v>20</v>
      </c>
      <c r="J10" s="22"/>
      <c r="K10" s="23" t="s">
        <v>21</v>
      </c>
    </row>
    <row r="11" ht="19" customHeight="1" spans="3:11">
      <c r="C11" s="21">
        <v>1</v>
      </c>
      <c r="D11" s="22"/>
      <c r="E11" s="24"/>
      <c r="F11" s="25" t="s">
        <v>22</v>
      </c>
      <c r="G11" s="26">
        <v>11</v>
      </c>
      <c r="H11" s="27">
        <v>11</v>
      </c>
      <c r="I11" s="28"/>
      <c r="J11" s="27"/>
      <c r="K11" s="47" t="s">
        <v>23</v>
      </c>
    </row>
    <row r="12" customFormat="1" ht="19" customHeight="1" spans="3:11">
      <c r="C12" s="21">
        <v>2</v>
      </c>
      <c r="D12" s="22"/>
      <c r="E12" s="29"/>
      <c r="F12" s="30" t="s">
        <v>24</v>
      </c>
      <c r="G12" s="26">
        <v>18.3</v>
      </c>
      <c r="H12" s="27"/>
      <c r="I12" s="28">
        <v>18.3</v>
      </c>
      <c r="J12" s="27"/>
      <c r="K12" s="47" t="s">
        <v>25</v>
      </c>
    </row>
    <row r="13" ht="19" customHeight="1" spans="3:11">
      <c r="C13" s="21">
        <v>2</v>
      </c>
      <c r="D13" s="22"/>
      <c r="E13" s="29"/>
      <c r="F13" s="31"/>
      <c r="G13" s="26">
        <v>118</v>
      </c>
      <c r="H13" s="27">
        <v>118</v>
      </c>
      <c r="I13" s="28"/>
      <c r="J13" s="27"/>
      <c r="K13" s="47" t="s">
        <v>26</v>
      </c>
    </row>
    <row r="14" ht="19" customHeight="1" spans="3:11">
      <c r="C14" s="21">
        <v>3</v>
      </c>
      <c r="D14" s="22"/>
      <c r="E14" s="29"/>
      <c r="F14" s="31"/>
      <c r="G14" s="26">
        <v>9</v>
      </c>
      <c r="H14" s="27">
        <v>9</v>
      </c>
      <c r="I14" s="28"/>
      <c r="J14" s="27"/>
      <c r="K14" s="47" t="s">
        <v>26</v>
      </c>
    </row>
    <row r="15" ht="19" customHeight="1" spans="3:11">
      <c r="C15" s="21">
        <v>4</v>
      </c>
      <c r="D15" s="22"/>
      <c r="E15" s="29"/>
      <c r="F15" s="31"/>
      <c r="G15" s="26">
        <v>14</v>
      </c>
      <c r="H15" s="27"/>
      <c r="I15" s="28">
        <v>14</v>
      </c>
      <c r="J15" s="27"/>
      <c r="K15" s="47" t="s">
        <v>26</v>
      </c>
    </row>
    <row r="16" ht="19" customHeight="1" spans="3:11">
      <c r="C16" s="21">
        <v>5</v>
      </c>
      <c r="D16" s="22"/>
      <c r="E16" s="21"/>
      <c r="F16" s="31"/>
      <c r="G16" s="33">
        <v>5</v>
      </c>
      <c r="H16" s="36"/>
      <c r="I16" s="35">
        <v>5</v>
      </c>
      <c r="J16" s="36"/>
      <c r="K16" s="47" t="s">
        <v>26</v>
      </c>
    </row>
    <row r="17" ht="19" customHeight="1" spans="3:11">
      <c r="C17" s="21">
        <v>6</v>
      </c>
      <c r="D17" s="22"/>
      <c r="E17" s="21"/>
      <c r="F17" s="31"/>
      <c r="G17" s="33">
        <v>11</v>
      </c>
      <c r="H17" s="36"/>
      <c r="I17" s="35">
        <v>11</v>
      </c>
      <c r="J17" s="36"/>
      <c r="K17" s="47" t="s">
        <v>26</v>
      </c>
    </row>
    <row r="18" ht="19" customHeight="1" spans="3:11">
      <c r="C18" s="21">
        <v>7</v>
      </c>
      <c r="D18" s="22"/>
      <c r="E18" s="21"/>
      <c r="F18" s="31"/>
      <c r="G18" s="33">
        <v>27</v>
      </c>
      <c r="H18" s="34"/>
      <c r="I18" s="35">
        <v>27</v>
      </c>
      <c r="J18" s="36"/>
      <c r="K18" s="47" t="s">
        <v>26</v>
      </c>
    </row>
    <row r="19" ht="19" customHeight="1" spans="3:11">
      <c r="C19" s="21">
        <v>8</v>
      </c>
      <c r="D19" s="22"/>
      <c r="E19" s="21"/>
      <c r="F19" s="31"/>
      <c r="G19" s="33">
        <v>16</v>
      </c>
      <c r="H19" s="36">
        <v>16</v>
      </c>
      <c r="I19" s="35"/>
      <c r="J19" s="36"/>
      <c r="K19" s="47" t="s">
        <v>26</v>
      </c>
    </row>
    <row r="20" ht="19" customHeight="1" spans="3:11">
      <c r="C20" s="21">
        <v>9</v>
      </c>
      <c r="D20" s="22"/>
      <c r="E20" s="21"/>
      <c r="F20" s="31"/>
      <c r="G20" s="33">
        <v>14</v>
      </c>
      <c r="H20" s="36">
        <v>14</v>
      </c>
      <c r="I20" s="35"/>
      <c r="J20" s="36"/>
      <c r="K20" s="47" t="s">
        <v>26</v>
      </c>
    </row>
    <row r="21" customFormat="1" ht="19" customHeight="1" spans="3:11">
      <c r="C21" s="21">
        <v>10</v>
      </c>
      <c r="D21" s="22"/>
      <c r="E21" s="21"/>
      <c r="F21" s="32"/>
      <c r="G21" s="33">
        <v>21.56</v>
      </c>
      <c r="H21" s="34"/>
      <c r="I21" s="35">
        <v>21.56</v>
      </c>
      <c r="J21" s="36"/>
      <c r="K21" s="47" t="s">
        <v>26</v>
      </c>
    </row>
    <row r="22" ht="20.15" customHeight="1" spans="3:11">
      <c r="C22" s="21" t="s">
        <v>27</v>
      </c>
      <c r="D22" s="37"/>
      <c r="E22" s="37"/>
      <c r="F22" s="22"/>
      <c r="G22" s="38">
        <f>SUM(G11:G21)</f>
        <v>264.86</v>
      </c>
      <c r="H22" s="38">
        <f>SUM(H11:H21)</f>
        <v>168</v>
      </c>
      <c r="I22" s="39">
        <f>SUM(I11:J21)</f>
        <v>96.86</v>
      </c>
      <c r="J22" s="34"/>
      <c r="K22" s="48"/>
    </row>
    <row r="23" ht="20.15" customHeight="1" spans="3:11">
      <c r="C23" s="8"/>
      <c r="D23" s="8"/>
      <c r="E23" s="8"/>
      <c r="F23" s="8"/>
      <c r="G23" s="8"/>
      <c r="H23" s="8"/>
      <c r="I23" s="8"/>
      <c r="J23" s="40"/>
      <c r="K23" s="8"/>
    </row>
    <row r="24" ht="20.15" customHeight="1" spans="3:11">
      <c r="C24" s="23" t="s">
        <v>19</v>
      </c>
      <c r="D24" s="23"/>
      <c r="E24" s="23"/>
      <c r="F24" s="23"/>
      <c r="G24" s="23" t="s">
        <v>28</v>
      </c>
      <c r="H24" s="23"/>
      <c r="I24" s="23"/>
      <c r="J24" s="23"/>
      <c r="K24" s="23" t="s">
        <v>29</v>
      </c>
    </row>
    <row r="25" ht="20.15" customHeight="1" spans="3:11">
      <c r="C25" s="41">
        <f>(H22)</f>
        <v>168</v>
      </c>
      <c r="D25" s="41"/>
      <c r="E25" s="41"/>
      <c r="F25" s="41"/>
      <c r="G25" s="41">
        <f>I22</f>
        <v>96.86</v>
      </c>
      <c r="H25" s="41"/>
      <c r="I25" s="41"/>
      <c r="J25" s="41"/>
      <c r="K25" s="49">
        <f>SUM(C25:J25)</f>
        <v>264.86</v>
      </c>
    </row>
    <row r="26" ht="20.15" customHeight="1" spans="3:11">
      <c r="C26" s="8"/>
      <c r="D26" s="8"/>
      <c r="E26" s="8"/>
      <c r="F26" s="8"/>
      <c r="G26" s="8"/>
      <c r="H26" s="8"/>
      <c r="I26" s="8"/>
      <c r="J26" s="8"/>
      <c r="K26" s="8"/>
    </row>
    <row r="27" ht="20.15" customHeight="1" spans="3:11">
      <c r="C27" s="8" t="s">
        <v>30</v>
      </c>
      <c r="D27" s="8"/>
      <c r="E27" s="8"/>
      <c r="F27" s="8" t="s">
        <v>31</v>
      </c>
      <c r="G27" s="8" t="s">
        <v>32</v>
      </c>
      <c r="H27" s="8"/>
      <c r="I27" s="8"/>
      <c r="J27" s="8" t="s">
        <v>33</v>
      </c>
      <c r="K27" s="8"/>
    </row>
    <row r="34" customHeight="1"/>
    <row r="35" ht="15" customHeight="1"/>
    <row r="36" customFormat="1" ht="17.5" spans="2:10">
      <c r="B36" s="1" t="s">
        <v>34</v>
      </c>
      <c r="C36" s="1"/>
      <c r="D36" s="1"/>
      <c r="E36" s="1"/>
      <c r="F36" s="1"/>
      <c r="G36" s="1"/>
      <c r="H36" s="51"/>
      <c r="I36" s="51"/>
      <c r="J36" s="1"/>
    </row>
    <row r="37" customFormat="1" spans="8:9">
      <c r="H37" s="52"/>
      <c r="I37" s="63"/>
    </row>
    <row r="38" customFormat="1" ht="20.15" customHeight="1" spans="3:10">
      <c r="C38" s="3"/>
      <c r="D38" s="4"/>
      <c r="E38" s="5" t="s">
        <v>1</v>
      </c>
      <c r="F38" s="6" t="s">
        <v>2</v>
      </c>
      <c r="G38" s="6"/>
      <c r="H38" s="53" t="s">
        <v>3</v>
      </c>
      <c r="I38" s="64" t="s">
        <v>4</v>
      </c>
      <c r="J38" s="43"/>
    </row>
    <row r="39" customFormat="1" ht="20.15" customHeight="1" spans="3:10">
      <c r="C39" s="7"/>
      <c r="D39" s="8"/>
      <c r="E39" s="9" t="s">
        <v>5</v>
      </c>
      <c r="F39" s="10" t="s">
        <v>6</v>
      </c>
      <c r="G39" s="10"/>
      <c r="H39" s="54" t="s">
        <v>7</v>
      </c>
      <c r="I39" s="65" t="s">
        <v>8</v>
      </c>
      <c r="J39" s="44"/>
    </row>
    <row r="40" customFormat="1" ht="20.15" customHeight="1" spans="3:10">
      <c r="C40" s="7"/>
      <c r="D40" s="8"/>
      <c r="E40" s="9" t="s">
        <v>9</v>
      </c>
      <c r="F40" s="11" t="s">
        <v>10</v>
      </c>
      <c r="G40" s="11"/>
      <c r="H40" s="54" t="s">
        <v>11</v>
      </c>
      <c r="I40" s="65" t="s">
        <v>12</v>
      </c>
      <c r="J40" s="44"/>
    </row>
    <row r="41" customFormat="1" ht="20.15" customHeight="1" spans="3:10">
      <c r="C41" s="14"/>
      <c r="D41" s="15"/>
      <c r="E41" s="16"/>
      <c r="F41" s="55"/>
      <c r="G41" s="55"/>
      <c r="H41" s="56" t="s">
        <v>13</v>
      </c>
      <c r="I41" s="20" t="s">
        <v>14</v>
      </c>
      <c r="J41" s="46"/>
    </row>
    <row r="42" customFormat="1" ht="20.15" customHeight="1" spans="8:19">
      <c r="H42" s="52"/>
      <c r="I42" s="63"/>
      <c r="S42" t="s">
        <v>35</v>
      </c>
    </row>
    <row r="43" customFormat="1" ht="20.15" customHeight="1" spans="3:10">
      <c r="C43" s="25"/>
      <c r="D43" s="25"/>
      <c r="E43" s="57" t="s">
        <v>36</v>
      </c>
      <c r="F43" s="25" t="s">
        <v>37</v>
      </c>
      <c r="G43" s="26" t="s">
        <v>38</v>
      </c>
      <c r="H43" s="26" t="s">
        <v>39</v>
      </c>
      <c r="I43" s="26" t="s">
        <v>27</v>
      </c>
      <c r="J43" s="66" t="s">
        <v>21</v>
      </c>
    </row>
    <row r="44" customFormat="1" ht="20.15" customHeight="1" spans="3:10">
      <c r="C44" s="58">
        <v>1</v>
      </c>
      <c r="D44" s="59"/>
      <c r="E44" s="57" t="s">
        <v>6</v>
      </c>
      <c r="F44" s="25" t="s">
        <v>40</v>
      </c>
      <c r="G44" s="26">
        <v>200</v>
      </c>
      <c r="H44" s="26">
        <v>2</v>
      </c>
      <c r="I44" s="27">
        <f>G44*H44</f>
        <v>400</v>
      </c>
      <c r="J44" s="66"/>
    </row>
    <row r="45" customFormat="1" ht="20.15" customHeight="1" spans="3:10">
      <c r="C45" s="58">
        <v>2</v>
      </c>
      <c r="D45" s="59"/>
      <c r="E45" s="57" t="s">
        <v>6</v>
      </c>
      <c r="F45" s="60" t="s">
        <v>41</v>
      </c>
      <c r="G45" s="26">
        <v>100</v>
      </c>
      <c r="H45" s="26">
        <v>2</v>
      </c>
      <c r="I45" s="27">
        <f>G45*H45</f>
        <v>200</v>
      </c>
      <c r="J45" s="67"/>
    </row>
    <row r="46" customFormat="1" ht="20.15" customHeight="1" spans="3:10">
      <c r="C46" s="21" t="s">
        <v>27</v>
      </c>
      <c r="D46" s="37"/>
      <c r="E46" s="37"/>
      <c r="F46" s="22"/>
      <c r="G46" s="38"/>
      <c r="H46" s="61">
        <f>SUM(H44:H45)</f>
        <v>4</v>
      </c>
      <c r="I46" s="68">
        <f>SUM(I44:I45)</f>
        <v>600</v>
      </c>
      <c r="J46" s="48"/>
    </row>
    <row r="47" customFormat="1" ht="20.15" customHeight="1" spans="3:10">
      <c r="C47" s="8" t="s">
        <v>30</v>
      </c>
      <c r="D47" s="8"/>
      <c r="E47" s="8"/>
      <c r="F47" s="8" t="s">
        <v>31</v>
      </c>
      <c r="G47" s="8" t="s">
        <v>32</v>
      </c>
      <c r="H47" s="62"/>
      <c r="I47" s="69" t="s">
        <v>33</v>
      </c>
      <c r="J47" s="8"/>
    </row>
  </sheetData>
  <mergeCells count="51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F22"/>
    <mergeCell ref="I22:J22"/>
    <mergeCell ref="C24:F24"/>
    <mergeCell ref="G24:J24"/>
    <mergeCell ref="C25:F25"/>
    <mergeCell ref="G25:J25"/>
    <mergeCell ref="B36:J36"/>
    <mergeCell ref="F38:G38"/>
    <mergeCell ref="I38:J38"/>
    <mergeCell ref="F39:G39"/>
    <mergeCell ref="I39:J39"/>
    <mergeCell ref="F40:G40"/>
    <mergeCell ref="I40:J40"/>
    <mergeCell ref="I41:J41"/>
    <mergeCell ref="C43:D43"/>
    <mergeCell ref="C44:D44"/>
    <mergeCell ref="C45:D45"/>
    <mergeCell ref="C46:F46"/>
    <mergeCell ref="F12:F21"/>
  </mergeCells>
  <pageMargins left="0.7" right="0.7" top="0.75" bottom="0.75" header="0.3" footer="0.3"/>
  <pageSetup paperSize="9" fitToHeight="0" orientation="landscape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6"/>
  <sheetViews>
    <sheetView topLeftCell="A62" workbookViewId="0">
      <selection activeCell="M42" sqref="M42"/>
    </sheetView>
  </sheetViews>
  <sheetFormatPr defaultColWidth="8.72727272727273" defaultRowHeight="14"/>
  <cols>
    <col min="5" max="5" width="15.8181818181818" customWidth="1"/>
    <col min="6" max="6" width="16.0909090909091" customWidth="1"/>
    <col min="9" max="9" width="29.0909090909091" customWidth="1"/>
  </cols>
  <sheetData>
    <row r="2" ht="17.5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6.5" spans="1:9">
      <c r="A3" s="2"/>
      <c r="B3" s="2"/>
      <c r="C3" s="2"/>
      <c r="D3" s="2"/>
      <c r="E3" s="2"/>
      <c r="F3" s="2"/>
      <c r="G3" s="2"/>
      <c r="H3" s="2"/>
      <c r="I3" s="42"/>
    </row>
    <row r="4" spans="1:9">
      <c r="A4" s="3"/>
      <c r="B4" s="4"/>
      <c r="C4" s="5" t="s">
        <v>1</v>
      </c>
      <c r="D4" s="6" t="s">
        <v>42</v>
      </c>
      <c r="E4" s="6"/>
      <c r="F4" s="5" t="s">
        <v>3</v>
      </c>
      <c r="G4" s="4"/>
      <c r="H4" s="6" t="s">
        <v>4</v>
      </c>
      <c r="I4" s="43"/>
    </row>
    <row r="5" spans="1:9">
      <c r="A5" s="7"/>
      <c r="B5" s="8"/>
      <c r="C5" s="9" t="s">
        <v>5</v>
      </c>
      <c r="D5" s="10" t="s">
        <v>6</v>
      </c>
      <c r="E5" s="10"/>
      <c r="F5" s="9" t="s">
        <v>7</v>
      </c>
      <c r="G5" s="8"/>
      <c r="H5" s="10" t="s">
        <v>8</v>
      </c>
      <c r="I5" s="44"/>
    </row>
    <row r="6" spans="1:9">
      <c r="A6" s="7"/>
      <c r="B6" s="8"/>
      <c r="C6" s="9" t="s">
        <v>9</v>
      </c>
      <c r="D6" s="11" t="s">
        <v>10</v>
      </c>
      <c r="E6" s="11"/>
      <c r="F6" s="12" t="s">
        <v>11</v>
      </c>
      <c r="G6" s="13"/>
      <c r="H6" s="11" t="s">
        <v>12</v>
      </c>
      <c r="I6" s="45"/>
    </row>
    <row r="7" spans="1:9">
      <c r="A7" s="14"/>
      <c r="B7" s="15"/>
      <c r="C7" s="16"/>
      <c r="D7" s="17"/>
      <c r="E7" s="17"/>
      <c r="F7" s="18" t="s">
        <v>13</v>
      </c>
      <c r="G7" s="19"/>
      <c r="H7" s="20"/>
      <c r="I7" s="46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21" t="s">
        <v>15</v>
      </c>
      <c r="B9" s="22"/>
      <c r="C9" s="21" t="s">
        <v>16</v>
      </c>
      <c r="D9" s="23" t="s">
        <v>17</v>
      </c>
      <c r="E9" s="23" t="s">
        <v>18</v>
      </c>
      <c r="F9" s="22" t="s">
        <v>19</v>
      </c>
      <c r="G9" s="21" t="s">
        <v>20</v>
      </c>
      <c r="H9" s="22"/>
      <c r="I9" s="23" t="s">
        <v>21</v>
      </c>
    </row>
    <row r="10" spans="1:9">
      <c r="A10" s="21">
        <v>1</v>
      </c>
      <c r="B10" s="22"/>
      <c r="C10" s="24"/>
      <c r="D10" s="25" t="s">
        <v>22</v>
      </c>
      <c r="E10" s="26"/>
      <c r="F10" s="27"/>
      <c r="G10" s="28"/>
      <c r="H10" s="27"/>
      <c r="I10" s="47"/>
    </row>
    <row r="11" spans="1:9">
      <c r="A11" s="21">
        <v>2</v>
      </c>
      <c r="B11" s="22"/>
      <c r="C11" s="29"/>
      <c r="D11" s="30" t="s">
        <v>24</v>
      </c>
      <c r="E11" s="26">
        <v>78.52</v>
      </c>
      <c r="F11" s="27"/>
      <c r="G11" s="28">
        <v>78.52</v>
      </c>
      <c r="H11" s="27"/>
      <c r="I11" s="47" t="s">
        <v>43</v>
      </c>
    </row>
    <row r="12" spans="1:9">
      <c r="A12" s="21">
        <v>2</v>
      </c>
      <c r="B12" s="22"/>
      <c r="C12" s="29"/>
      <c r="D12" s="31"/>
      <c r="E12" s="26"/>
      <c r="F12" s="27"/>
      <c r="G12" s="28"/>
      <c r="H12" s="27"/>
      <c r="I12" s="47"/>
    </row>
    <row r="13" spans="1:9">
      <c r="A13" s="21">
        <v>3</v>
      </c>
      <c r="B13" s="22"/>
      <c r="C13" s="29"/>
      <c r="D13" s="31"/>
      <c r="E13" s="26"/>
      <c r="F13" s="27"/>
      <c r="G13" s="28"/>
      <c r="H13" s="27"/>
      <c r="I13" s="47"/>
    </row>
    <row r="14" spans="1:9">
      <c r="A14" s="21">
        <v>4</v>
      </c>
      <c r="B14" s="22"/>
      <c r="C14" s="21"/>
      <c r="D14" s="32"/>
      <c r="E14" s="33"/>
      <c r="F14" s="34"/>
      <c r="G14" s="35"/>
      <c r="H14" s="36"/>
      <c r="I14" s="47"/>
    </row>
    <row r="15" spans="1:9">
      <c r="A15" s="21" t="s">
        <v>27</v>
      </c>
      <c r="B15" s="37"/>
      <c r="C15" s="37"/>
      <c r="D15" s="22"/>
      <c r="E15" s="38">
        <f>SUM(E10:E14)</f>
        <v>78.52</v>
      </c>
      <c r="F15" s="38">
        <f>SUM(F10:F14)</f>
        <v>0</v>
      </c>
      <c r="G15" s="39">
        <f>SUM(G10:H14)</f>
        <v>78.52</v>
      </c>
      <c r="H15" s="34"/>
      <c r="I15" s="48"/>
    </row>
    <row r="16" spans="1:9">
      <c r="A16" s="8"/>
      <c r="B16" s="8"/>
      <c r="C16" s="8"/>
      <c r="D16" s="8"/>
      <c r="E16" s="8"/>
      <c r="F16" s="8"/>
      <c r="G16" s="8"/>
      <c r="H16" s="40"/>
      <c r="I16" s="8"/>
    </row>
    <row r="17" spans="1:9">
      <c r="A17" s="23" t="s">
        <v>19</v>
      </c>
      <c r="B17" s="23"/>
      <c r="C17" s="23"/>
      <c r="D17" s="23"/>
      <c r="E17" s="23" t="s">
        <v>28</v>
      </c>
      <c r="F17" s="23"/>
      <c r="G17" s="23"/>
      <c r="H17" s="23"/>
      <c r="I17" s="23" t="s">
        <v>29</v>
      </c>
    </row>
    <row r="18" spans="1:9">
      <c r="A18" s="41">
        <f>(F15)</f>
        <v>0</v>
      </c>
      <c r="B18" s="41"/>
      <c r="C18" s="41"/>
      <c r="D18" s="41"/>
      <c r="E18" s="41">
        <f>G15</f>
        <v>78.52</v>
      </c>
      <c r="F18" s="41"/>
      <c r="G18" s="41"/>
      <c r="H18" s="41"/>
      <c r="I18" s="49">
        <f>SUM(A18:H18)</f>
        <v>78.52</v>
      </c>
    </row>
    <row r="19" spans="1:9">
      <c r="A19" s="8"/>
      <c r="B19" s="8"/>
      <c r="C19" s="8"/>
      <c r="D19" s="8"/>
      <c r="E19" s="8"/>
      <c r="F19" s="8"/>
      <c r="G19" s="8"/>
      <c r="H19" s="8"/>
      <c r="I19" s="8"/>
    </row>
    <row r="20" spans="1:9">
      <c r="A20" s="8" t="s">
        <v>30</v>
      </c>
      <c r="B20" s="8"/>
      <c r="C20" s="8"/>
      <c r="D20" s="8" t="s">
        <v>31</v>
      </c>
      <c r="E20" s="8" t="s">
        <v>32</v>
      </c>
      <c r="F20" s="8"/>
      <c r="G20" s="8"/>
      <c r="H20" s="8" t="s">
        <v>33</v>
      </c>
      <c r="I20" s="8"/>
    </row>
    <row r="28" ht="17.5" spans="1:9">
      <c r="A28" s="1" t="s">
        <v>0</v>
      </c>
      <c r="B28" s="1"/>
      <c r="C28" s="1"/>
      <c r="D28" s="1"/>
      <c r="E28" s="1"/>
      <c r="F28" s="1"/>
      <c r="G28" s="1"/>
      <c r="H28" s="1"/>
      <c r="I28" s="1"/>
    </row>
    <row r="29" ht="16.5" spans="1:9">
      <c r="A29" s="2"/>
      <c r="B29" s="2"/>
      <c r="C29" s="2"/>
      <c r="D29" s="2"/>
      <c r="E29" s="2"/>
      <c r="F29" s="2"/>
      <c r="G29" s="2"/>
      <c r="H29" s="2"/>
      <c r="I29" s="42"/>
    </row>
    <row r="30" spans="1:9">
      <c r="A30" s="3"/>
      <c r="B30" s="4"/>
      <c r="C30" s="5" t="s">
        <v>1</v>
      </c>
      <c r="D30" s="6" t="s">
        <v>44</v>
      </c>
      <c r="E30" s="6"/>
      <c r="F30" s="5" t="s">
        <v>3</v>
      </c>
      <c r="G30" s="4"/>
      <c r="H30" s="6" t="s">
        <v>4</v>
      </c>
      <c r="I30" s="43"/>
    </row>
    <row r="31" spans="1:9">
      <c r="A31" s="7"/>
      <c r="B31" s="8"/>
      <c r="C31" s="9" t="s">
        <v>5</v>
      </c>
      <c r="D31" s="10" t="s">
        <v>6</v>
      </c>
      <c r="E31" s="10"/>
      <c r="F31" s="9" t="s">
        <v>7</v>
      </c>
      <c r="G31" s="8"/>
      <c r="H31" s="10" t="s">
        <v>8</v>
      </c>
      <c r="I31" s="44"/>
    </row>
    <row r="32" spans="1:9">
      <c r="A32" s="7"/>
      <c r="B32" s="8"/>
      <c r="C32" s="9" t="s">
        <v>9</v>
      </c>
      <c r="D32" s="11" t="s">
        <v>10</v>
      </c>
      <c r="E32" s="11"/>
      <c r="F32" s="12" t="s">
        <v>11</v>
      </c>
      <c r="G32" s="13"/>
      <c r="H32" s="11" t="s">
        <v>12</v>
      </c>
      <c r="I32" s="45"/>
    </row>
    <row r="33" spans="1:9">
      <c r="A33" s="14"/>
      <c r="B33" s="15"/>
      <c r="C33" s="16"/>
      <c r="D33" s="17"/>
      <c r="E33" s="17"/>
      <c r="F33" s="18" t="s">
        <v>13</v>
      </c>
      <c r="G33" s="19"/>
      <c r="H33" s="20"/>
      <c r="I33" s="46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21" t="s">
        <v>15</v>
      </c>
      <c r="B35" s="22"/>
      <c r="C35" s="21" t="s">
        <v>16</v>
      </c>
      <c r="D35" s="23" t="s">
        <v>17</v>
      </c>
      <c r="E35" s="23" t="s">
        <v>18</v>
      </c>
      <c r="F35" s="22" t="s">
        <v>19</v>
      </c>
      <c r="G35" s="21" t="s">
        <v>20</v>
      </c>
      <c r="H35" s="22"/>
      <c r="I35" s="23" t="s">
        <v>21</v>
      </c>
    </row>
    <row r="36" spans="1:9">
      <c r="A36" s="21">
        <v>1</v>
      </c>
      <c r="B36" s="22"/>
      <c r="C36" s="24"/>
      <c r="D36" s="25" t="s">
        <v>22</v>
      </c>
      <c r="E36" s="26"/>
      <c r="F36" s="27"/>
      <c r="G36" s="28"/>
      <c r="H36" s="27"/>
      <c r="I36" s="47"/>
    </row>
    <row r="37" spans="1:9">
      <c r="A37" s="21">
        <v>2</v>
      </c>
      <c r="B37" s="22"/>
      <c r="C37" s="29"/>
      <c r="D37" s="30" t="s">
        <v>24</v>
      </c>
      <c r="E37" s="26">
        <v>78.52</v>
      </c>
      <c r="F37" s="27"/>
      <c r="G37" s="28">
        <v>78.52</v>
      </c>
      <c r="H37" s="27"/>
      <c r="I37" s="47" t="s">
        <v>43</v>
      </c>
    </row>
    <row r="38" spans="1:9">
      <c r="A38" s="21">
        <v>2</v>
      </c>
      <c r="B38" s="22"/>
      <c r="C38" s="29"/>
      <c r="D38" s="31"/>
      <c r="E38" s="26"/>
      <c r="F38" s="27"/>
      <c r="G38" s="28"/>
      <c r="H38" s="27"/>
      <c r="I38" s="47"/>
    </row>
    <row r="39" spans="1:9">
      <c r="A39" s="21">
        <v>3</v>
      </c>
      <c r="B39" s="22"/>
      <c r="C39" s="29"/>
      <c r="D39" s="31"/>
      <c r="E39" s="26"/>
      <c r="F39" s="27"/>
      <c r="G39" s="28"/>
      <c r="H39" s="27"/>
      <c r="I39" s="47"/>
    </row>
    <row r="40" spans="1:9">
      <c r="A40" s="21">
        <v>4</v>
      </c>
      <c r="B40" s="22"/>
      <c r="C40" s="21"/>
      <c r="D40" s="32"/>
      <c r="E40" s="33"/>
      <c r="F40" s="34"/>
      <c r="G40" s="35"/>
      <c r="H40" s="36"/>
      <c r="I40" s="47"/>
    </row>
    <row r="41" spans="1:9">
      <c r="A41" s="21" t="s">
        <v>27</v>
      </c>
      <c r="B41" s="37"/>
      <c r="C41" s="37"/>
      <c r="D41" s="22"/>
      <c r="E41" s="38">
        <f>SUM(E36:E40)</f>
        <v>78.52</v>
      </c>
      <c r="F41" s="38">
        <f>SUM(F36:F40)</f>
        <v>0</v>
      </c>
      <c r="G41" s="39">
        <f>SUM(G36:H40)</f>
        <v>78.52</v>
      </c>
      <c r="H41" s="34"/>
      <c r="I41" s="48"/>
    </row>
    <row r="42" spans="1:9">
      <c r="A42" s="8"/>
      <c r="B42" s="8"/>
      <c r="C42" s="8"/>
      <c r="D42" s="8"/>
      <c r="E42" s="8"/>
      <c r="F42" s="8"/>
      <c r="G42" s="8"/>
      <c r="H42" s="40"/>
      <c r="I42" s="8"/>
    </row>
    <row r="43" spans="1:9">
      <c r="A43" s="23" t="s">
        <v>19</v>
      </c>
      <c r="B43" s="23"/>
      <c r="C43" s="23"/>
      <c r="D43" s="23"/>
      <c r="E43" s="23" t="s">
        <v>28</v>
      </c>
      <c r="F43" s="23"/>
      <c r="G43" s="23"/>
      <c r="H43" s="23"/>
      <c r="I43" s="23" t="s">
        <v>29</v>
      </c>
    </row>
    <row r="44" spans="1:9">
      <c r="A44" s="41">
        <f>(F41)</f>
        <v>0</v>
      </c>
      <c r="B44" s="41"/>
      <c r="C44" s="41"/>
      <c r="D44" s="41"/>
      <c r="E44" s="41">
        <f>G41</f>
        <v>78.52</v>
      </c>
      <c r="F44" s="41"/>
      <c r="G44" s="41"/>
      <c r="H44" s="41"/>
      <c r="I44" s="49">
        <f>SUM(A44:H44)</f>
        <v>78.52</v>
      </c>
    </row>
    <row r="45" spans="1:9">
      <c r="A45" s="8"/>
      <c r="B45" s="8"/>
      <c r="C45" s="8"/>
      <c r="D45" s="8"/>
      <c r="E45" s="8"/>
      <c r="F45" s="8"/>
      <c r="G45" s="8"/>
      <c r="H45" s="8"/>
      <c r="I45" s="8"/>
    </row>
    <row r="46" spans="1:9">
      <c r="A46" s="8" t="s">
        <v>30</v>
      </c>
      <c r="B46" s="8"/>
      <c r="C46" s="8"/>
      <c r="D46" s="8" t="s">
        <v>31</v>
      </c>
      <c r="E46" s="8" t="s">
        <v>32</v>
      </c>
      <c r="F46" s="8"/>
      <c r="G46" s="8"/>
      <c r="H46" s="8" t="s">
        <v>33</v>
      </c>
      <c r="I46" s="8"/>
    </row>
  </sheetData>
  <mergeCells count="54">
    <mergeCell ref="A2:I2"/>
    <mergeCell ref="D4:E4"/>
    <mergeCell ref="H4:I4"/>
    <mergeCell ref="D5:E5"/>
    <mergeCell ref="H5:I5"/>
    <mergeCell ref="D6:E6"/>
    <mergeCell ref="H6:I6"/>
    <mergeCell ref="H7:I7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D15"/>
    <mergeCell ref="G15:H15"/>
    <mergeCell ref="A17:D17"/>
    <mergeCell ref="E17:H17"/>
    <mergeCell ref="A18:D18"/>
    <mergeCell ref="E18:H18"/>
    <mergeCell ref="A28:I28"/>
    <mergeCell ref="D30:E30"/>
    <mergeCell ref="H30:I30"/>
    <mergeCell ref="D31:E31"/>
    <mergeCell ref="H31:I31"/>
    <mergeCell ref="D32:E32"/>
    <mergeCell ref="H32:I32"/>
    <mergeCell ref="H33:I33"/>
    <mergeCell ref="A35:B35"/>
    <mergeCell ref="G35:H35"/>
    <mergeCell ref="A36:B36"/>
    <mergeCell ref="G36:H36"/>
    <mergeCell ref="A37:B37"/>
    <mergeCell ref="G37:H37"/>
    <mergeCell ref="A38:B38"/>
    <mergeCell ref="G38:H38"/>
    <mergeCell ref="A39:B39"/>
    <mergeCell ref="G39:H39"/>
    <mergeCell ref="A40:B40"/>
    <mergeCell ref="G40:H40"/>
    <mergeCell ref="A41:D41"/>
    <mergeCell ref="G41:H41"/>
    <mergeCell ref="A43:D43"/>
    <mergeCell ref="E43:H43"/>
    <mergeCell ref="A44:D44"/>
    <mergeCell ref="E44:H44"/>
    <mergeCell ref="D11:D14"/>
    <mergeCell ref="D37:D40"/>
  </mergeCells>
  <pageMargins left="0.75" right="0.75" top="1" bottom="1" header="0.5" footer="0.5"/>
  <pageSetup paperSize="9" scale="7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2025-07-28T02:11:36Z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8DFD3D01F43C4859BBE118AFDC266846_13</vt:lpwstr>
  </property>
</Properties>
</file>