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8800" windowHeight="17300"/>
  </bookViews>
  <sheets>
    <sheet name="员工报销明细" sheetId="1" r:id="rId1"/>
    <sheet name="员工差旅明细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1" l="1"/>
  <c r="H29" i="2"/>
  <c r="B32" i="2"/>
  <c r="I29" i="2"/>
  <c r="G32" i="2"/>
  <c r="K32" i="2"/>
  <c r="G23" i="2"/>
  <c r="G24" i="2"/>
  <c r="G25" i="2"/>
  <c r="G29" i="2"/>
  <c r="E45" i="1"/>
  <c r="E46" i="1"/>
  <c r="E41" i="1"/>
  <c r="E44" i="1"/>
  <c r="E38" i="1"/>
  <c r="E40" i="1"/>
  <c r="E33" i="1"/>
  <c r="E37" i="1"/>
  <c r="E28" i="1"/>
  <c r="E32" i="1"/>
  <c r="E25" i="1"/>
  <c r="E27" i="1"/>
  <c r="E22" i="1"/>
  <c r="E24" i="1"/>
  <c r="E17" i="1"/>
  <c r="E21" i="1"/>
  <c r="E14" i="1"/>
  <c r="E16" i="1"/>
  <c r="E8" i="1"/>
  <c r="E13" i="1"/>
  <c r="E47" i="1"/>
  <c r="A52" i="1"/>
  <c r="H46" i="1"/>
  <c r="H41" i="1"/>
  <c r="H42" i="1"/>
  <c r="H43" i="1"/>
  <c r="H44" i="1"/>
  <c r="H38" i="1"/>
  <c r="H39" i="1"/>
  <c r="H40" i="1"/>
  <c r="H33" i="1"/>
  <c r="H34" i="1"/>
  <c r="H35" i="1"/>
  <c r="H36" i="1"/>
  <c r="H37" i="1"/>
  <c r="H28" i="1"/>
  <c r="H29" i="1"/>
  <c r="H30" i="1"/>
  <c r="H31" i="1"/>
  <c r="H32" i="1"/>
  <c r="H25" i="1"/>
  <c r="H26" i="1"/>
  <c r="H27" i="1"/>
  <c r="H22" i="1"/>
  <c r="H23" i="1"/>
  <c r="H24" i="1"/>
  <c r="H17" i="1"/>
  <c r="H18" i="1"/>
  <c r="H19" i="1"/>
  <c r="H20" i="1"/>
  <c r="H21" i="1"/>
  <c r="H14" i="1"/>
  <c r="H15" i="1"/>
  <c r="H16" i="1"/>
  <c r="H8" i="1"/>
  <c r="H9" i="1"/>
  <c r="H10" i="1"/>
  <c r="H11" i="1"/>
  <c r="H12" i="1"/>
  <c r="H13" i="1"/>
  <c r="H47" i="1"/>
  <c r="C52" i="1"/>
  <c r="I52" i="1"/>
  <c r="G46" i="1"/>
  <c r="G44" i="1"/>
  <c r="G40" i="1"/>
  <c r="G37" i="1"/>
  <c r="G32" i="1"/>
  <c r="G27" i="1"/>
  <c r="G24" i="1"/>
  <c r="G21" i="1"/>
  <c r="G16" i="1"/>
  <c r="G13" i="1"/>
  <c r="G47" i="1"/>
  <c r="G52" i="1"/>
  <c r="F46" i="1"/>
  <c r="F44" i="1"/>
  <c r="F40" i="1"/>
  <c r="F37" i="1"/>
  <c r="F32" i="1"/>
  <c r="F27" i="1"/>
  <c r="F24" i="1"/>
  <c r="F21" i="1"/>
  <c r="F16" i="1"/>
  <c r="F13" i="1"/>
  <c r="F47" i="1"/>
  <c r="E52" i="1"/>
  <c r="D46" i="1"/>
  <c r="D44" i="1"/>
  <c r="D40" i="1"/>
  <c r="D37" i="1"/>
  <c r="D32" i="1"/>
  <c r="D27" i="1"/>
  <c r="D24" i="1"/>
  <c r="D21" i="1"/>
  <c r="D16" i="1"/>
  <c r="D13" i="1"/>
  <c r="D47" i="1"/>
  <c r="C46" i="1"/>
  <c r="C44" i="1"/>
  <c r="C40" i="1"/>
  <c r="C37" i="1"/>
  <c r="C32" i="1"/>
  <c r="C27" i="1"/>
  <c r="C24" i="1"/>
  <c r="C21" i="1"/>
  <c r="C16" i="1"/>
  <c r="C13" i="1"/>
  <c r="C47" i="1"/>
</calcChain>
</file>

<file path=xl/sharedStrings.xml><?xml version="1.0" encoding="utf-8"?>
<sst xmlns="http://schemas.openxmlformats.org/spreadsheetml/2006/main" count="88" uniqueCount="82">
  <si>
    <t>【借款报销单】</t>
  </si>
  <si>
    <t>团号：</t>
  </si>
  <si>
    <t>会议日期：7月20日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</si>
  <si>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</si>
  <si>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</si>
  <si>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</si>
  <si>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</si>
  <si>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</si>
  <si>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</si>
  <si>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</si>
  <si>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</si>
  <si>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</si>
  <si>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</si>
  <si>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</si>
  <si>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</si>
  <si>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</si>
  <si>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</si>
  <si>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</si>
  <si>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</si>
  <si>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</si>
  <si>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</si>
  <si>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</si>
  <si>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</si>
  <si>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</si>
  <si>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</si>
  <si>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</si>
  <si>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</si>
  <si>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</si>
  <si>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</si>
  <si>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</si>
  <si>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</si>
  <si>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</si>
  <si>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</si>
  <si>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</si>
  <si>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</si>
  <si>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</si>
  <si>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</si>
  <si>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</si>
  <si>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</si>
  <si>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</si>
  <si>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</si>
  <si>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</si>
  <si>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</si>
  <si>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</si>
  <si>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</si>
  <si>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</si>
  <si>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</si>
  <si>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</si>
  <si>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</si>
  <si>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</si>
  <si>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</si>
  <si>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</si>
  <si>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</si>
  <si>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</si>
  <si>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</si>
  <si>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高琴琴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</si>
  <si>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</si>
  <si>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</si>
  <si>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</si>
  <si>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</si>
  <si>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</si>
  <si>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</si>
  <si>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</si>
  <si>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7月20日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</si>
  <si>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</si>
  <si>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</si>
  <si>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</si>
  <si>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</si>
  <si>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</si>
  <si>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</si>
  <si>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</si>
  <si>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</si>
  <si>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</si>
  <si>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</si>
  <si>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</si>
  <si>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</si>
  <si>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</si>
  <si>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补票金额</t>
  </si>
  <si>
    <t>报销总金额</t>
  </si>
  <si>
    <t>报销人:</t>
  </si>
  <si>
    <t>合规:</t>
  </si>
  <si>
    <t>现场制作蛋糕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</si>
</sst>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&quot; &quot;"/>
    <numFmt numFmtId="177" formatCode="#,##0.00&quot; &quot;;\(#,##0.00\)"/>
    <numFmt numFmtId="178" formatCode="0.00&quot; &quot;;\(0.00\)"/>
    <numFmt numFmtId="179" formatCode="#,##0.00&quot; &quot;"/>
    <numFmt numFmtId="180" formatCode="#,##0.00;#,##0.00"/>
  </numFmts>
  <fonts count="11" x14ac:knownFonts="1">
    <font>
      <sz val="11"/>
      <color indexed="8"/>
      <name val="宋体"/>
    </font>
    <font>
      <sz val="14"/>
      <color indexed="8"/>
      <name val="宋体"/>
    </font>
    <font>
      <sz val="10"/>
      <color indexed="9"/>
      <name val="Microsoft YaHei"/>
    </font>
    <font>
      <sz val="10"/>
      <color indexed="8"/>
      <name val="Microsoft YaHei"/>
    </font>
    <font>
      <sz val="10"/>
      <color indexed="8"/>
      <name val="宋体"/>
    </font>
    <font>
      <sz val="12"/>
      <color indexed="8"/>
      <name val="Avenir Next"/>
    </font>
    <font>
      <sz val="11"/>
      <color indexed="8"/>
      <name val="Microsoft YaHei"/>
    </font>
    <font>
      <sz val="9"/>
      <color indexed="8"/>
      <name val="Microsoft YaHei"/>
    </font>
    <font>
      <sz val="9"/>
      <name val="宋体"/>
    </font>
    <font>
      <u/>
      <sz val="11"/>
      <color theme="10"/>
      <name val="宋体"/>
    </font>
    <font>
      <u/>
      <sz val="11"/>
      <color theme="11"/>
      <name val="宋体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2" borderId="3" xfId="0" applyNumberFormat="1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vertical="center"/>
    </xf>
    <xf numFmtId="0" fontId="0" fillId="7" borderId="3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177" fontId="0" fillId="7" borderId="3" xfId="0" applyNumberFormat="1" applyFont="1" applyFill="1" applyBorder="1" applyAlignment="1">
      <alignment horizontal="right" vertical="center"/>
    </xf>
    <xf numFmtId="0" fontId="0" fillId="7" borderId="3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vertical="top" wrapText="1"/>
    </xf>
    <xf numFmtId="177" fontId="0" fillId="2" borderId="3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49" fontId="2" fillId="8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right" vertical="center"/>
    </xf>
    <xf numFmtId="0" fontId="0" fillId="0" borderId="15" xfId="0" applyFont="1" applyBorder="1" applyAlignment="1">
      <alignment vertical="center"/>
    </xf>
    <xf numFmtId="0" fontId="7" fillId="2" borderId="16" xfId="0" applyNumberFormat="1" applyFont="1" applyFill="1" applyBorder="1" applyAlignment="1">
      <alignment vertical="center"/>
    </xf>
    <xf numFmtId="0" fontId="7" fillId="2" borderId="11" xfId="0" applyNumberFormat="1" applyFont="1" applyFill="1" applyBorder="1" applyAlignment="1">
      <alignment vertical="center"/>
    </xf>
    <xf numFmtId="0" fontId="7" fillId="2" borderId="17" xfId="0" applyNumberFormat="1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right" vertical="center"/>
    </xf>
    <xf numFmtId="0" fontId="7" fillId="2" borderId="19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right" vertical="center"/>
    </xf>
    <xf numFmtId="0" fontId="7" fillId="2" borderId="19" xfId="0" applyNumberFormat="1" applyFont="1" applyFill="1" applyBorder="1" applyAlignment="1">
      <alignment vertical="center"/>
    </xf>
    <xf numFmtId="0" fontId="7" fillId="2" borderId="23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vertical="center"/>
    </xf>
    <xf numFmtId="0" fontId="7" fillId="2" borderId="24" xfId="0" applyNumberFormat="1" applyFont="1" applyFill="1" applyBorder="1" applyAlignment="1">
      <alignment vertical="center"/>
    </xf>
    <xf numFmtId="0" fontId="7" fillId="2" borderId="25" xfId="0" applyNumberFormat="1" applyFont="1" applyFill="1" applyBorder="1" applyAlignment="1">
      <alignment vertical="center"/>
    </xf>
    <xf numFmtId="0" fontId="7" fillId="2" borderId="26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center" vertical="center"/>
    </xf>
    <xf numFmtId="178" fontId="7" fillId="2" borderId="1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180" fontId="7" fillId="2" borderId="3" xfId="0" applyNumberFormat="1" applyFont="1" applyFill="1" applyBorder="1" applyAlignment="1">
      <alignment horizontal="center" vertical="center"/>
    </xf>
    <xf numFmtId="179" fontId="7" fillId="2" borderId="26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0" fillId="2" borderId="3" xfId="0" applyNumberFormat="1" applyFont="1" applyFill="1" applyBorder="1" applyAlignment="1">
      <alignment horizontal="right" vertical="center"/>
    </xf>
    <xf numFmtId="177" fontId="0" fillId="2" borderId="3" xfId="0" applyNumberFormat="1" applyFont="1" applyFill="1" applyBorder="1" applyAlignment="1">
      <alignment horizontal="right"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0" fillId="2" borderId="7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179" fontId="3" fillId="2" borderId="13" xfId="0" applyNumberFormat="1" applyFont="1" applyFill="1" applyBorder="1" applyAlignment="1">
      <alignment horizontal="center" vertical="center"/>
    </xf>
    <xf numFmtId="179" fontId="3" fillId="2" borderId="1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2" fillId="6" borderId="14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2" fillId="6" borderId="13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horizontal="center" vertical="center"/>
    </xf>
    <xf numFmtId="0" fontId="3" fillId="5" borderId="1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176" fontId="2" fillId="5" borderId="3" xfId="0" applyNumberFormat="1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center" vertical="center"/>
    </xf>
    <xf numFmtId="178" fontId="7" fillId="2" borderId="1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179" fontId="7" fillId="2" borderId="3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28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>
      <alignment horizontal="center" vertical="center"/>
    </xf>
    <xf numFmtId="0" fontId="7" fillId="2" borderId="22" xfId="0" applyNumberFormat="1" applyFont="1" applyFill="1" applyBorder="1" applyAlignment="1">
      <alignment horizontal="center" vertical="center"/>
    </xf>
    <xf numFmtId="0" fontId="7" fillId="2" borderId="32" xfId="0" applyNumberFormat="1" applyFont="1" applyFill="1" applyBorder="1" applyAlignment="1">
      <alignment horizontal="center" vertical="center"/>
    </xf>
    <xf numFmtId="0" fontId="7" fillId="2" borderId="33" xfId="0" applyNumberFormat="1" applyFont="1" applyFill="1" applyBorder="1" applyAlignment="1">
      <alignment horizontal="center" vertical="center"/>
    </xf>
    <xf numFmtId="49" fontId="7" fillId="9" borderId="20" xfId="0" applyNumberFormat="1" applyFont="1" applyFill="1" applyBorder="1" applyAlignment="1">
      <alignment horizontal="center" vertical="center"/>
    </xf>
    <xf numFmtId="0" fontId="7" fillId="9" borderId="2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9" borderId="22" xfId="0" applyNumberFormat="1" applyFont="1" applyFill="1" applyBorder="1" applyAlignment="1">
      <alignment horizontal="center" vertical="center"/>
    </xf>
    <xf numFmtId="58" fontId="7" fillId="9" borderId="20" xfId="0" applyNumberFormat="1" applyFont="1" applyFill="1" applyBorder="1" applyAlignment="1">
      <alignment horizontal="center" vertical="center"/>
    </xf>
  </cellXfs>
  <cellStyles count="3">
    <cellStyle name="超链接" xfId="1" builtinId="8" hidden="1"/>
    <cellStyle name="访问过的超链接" xfId="2" builtinId="9" hidden="1"/>
    <cellStyle name="普通" xfId="0" builtinId="0"/>
  </cellStyles>
  <dxfs count="2">
    <dxf>
      <font>
        <color rgb="FFFF0000"/>
      </font>
    </dxf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2D69B"/>
      <rgbColor rgb="FF748C42"/>
      <rgbColor rgb="FFFFC000"/>
      <rgbColor rgb="FF7030A0"/>
      <rgbColor rgb="FFFF0000"/>
      <rgbColor rgb="FFFDE9D9"/>
      <rgbColor rgb="FFFFFF99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image1.jpg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76200"/>
          <a:ext cx="1101725" cy="6762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</xdr:rowOff>
    </xdr:from>
    <xdr:to>
      <xdr:col>4</xdr:col>
      <xdr:colOff>57150</xdr:colOff>
      <xdr:row>4</xdr:row>
      <xdr:rowOff>9525</xdr:rowOff>
    </xdr:to>
    <xdr:pic>
      <xdr:nvPicPr>
        <xdr:cNvPr id="4" name="image1.jpg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11125" y="19050"/>
          <a:ext cx="898525" cy="7016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4"/>
  <sheetViews>
    <sheetView showGridLines="0" tabSelected="1" topLeftCell="A27" workbookViewId="0">
      <selection activeCell="F45" sqref="F45"/>
    </sheetView>
  </sheetViews>
  <sheetFormatPr baseColWidth="10" defaultColWidth="8.6640625" defaultRowHeight="21" customHeight="1" x14ac:dyDescent="0"/>
  <cols>
    <col min="1" max="1" width="8.6640625" style="1" customWidth="1"/>
    <col min="2" max="2" width="16.6640625" style="1" customWidth="1"/>
    <col min="3" max="5" width="8.6640625" style="1" customWidth="1"/>
    <col min="6" max="6" width="12" style="1" customWidth="1"/>
    <col min="7" max="7" width="9.6640625" style="1" customWidth="1"/>
    <col min="8" max="8" width="12" style="1" customWidth="1"/>
    <col min="9" max="9" width="17.6640625" style="1" customWidth="1"/>
    <col min="10" max="10" width="39.5" style="1" customWidth="1"/>
    <col min="11" max="256" width="8.6640625" style="1" customWidth="1"/>
  </cols>
  <sheetData>
    <row r="1" spans="1:12" ht="21" customHeight="1">
      <c r="A1" s="2"/>
      <c r="B1" s="3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2"/>
      <c r="B2" s="3"/>
      <c r="C2" s="98" t="s">
        <v>0</v>
      </c>
      <c r="D2" s="99"/>
      <c r="E2" s="99"/>
      <c r="F2" s="99"/>
      <c r="G2" s="99"/>
      <c r="H2" s="99"/>
      <c r="I2" s="4"/>
      <c r="J2" s="4"/>
      <c r="K2" s="4"/>
      <c r="L2" s="4"/>
    </row>
    <row r="3" spans="1:12" ht="21" customHeight="1">
      <c r="A3" s="2"/>
      <c r="B3" s="3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>
      <c r="A4" s="2"/>
      <c r="B4" s="3"/>
      <c r="C4" s="2"/>
      <c r="D4" s="3"/>
      <c r="E4" s="3"/>
      <c r="F4" s="3"/>
      <c r="G4" s="3"/>
      <c r="H4" s="79" t="s">
        <v>1</v>
      </c>
      <c r="I4" s="80"/>
      <c r="J4" s="79" t="s">
        <v>2</v>
      </c>
      <c r="K4" s="3"/>
      <c r="L4" s="3"/>
    </row>
    <row r="5" spans="1:12" ht="21" customHeight="1">
      <c r="A5" s="5"/>
      <c r="B5" s="6"/>
      <c r="C5" s="5"/>
      <c r="D5" s="6"/>
      <c r="E5" s="6"/>
      <c r="F5" s="6"/>
      <c r="G5" s="6"/>
      <c r="H5" s="81"/>
      <c r="I5" s="81"/>
      <c r="J5" s="81"/>
      <c r="K5" s="3"/>
      <c r="L5" s="3"/>
    </row>
    <row r="6" spans="1:12" ht="21" customHeight="1">
      <c r="A6" s="100" t="s">
        <v>3</v>
      </c>
      <c r="B6" s="72" t="s">
        <v>4</v>
      </c>
      <c r="C6" s="102" t="s">
        <v>5</v>
      </c>
      <c r="D6" s="103"/>
      <c r="E6" s="103"/>
      <c r="F6" s="104" t="s">
        <v>6</v>
      </c>
      <c r="G6" s="105"/>
      <c r="H6" s="105"/>
      <c r="I6" s="105"/>
      <c r="J6" s="72" t="s">
        <v>7</v>
      </c>
      <c r="K6" s="9"/>
      <c r="L6" s="3"/>
    </row>
    <row r="7" spans="1:12" ht="21" customHeight="1">
      <c r="A7" s="101"/>
      <c r="B7" s="73"/>
      <c r="C7" s="7" t="s">
        <v>8</v>
      </c>
      <c r="D7" s="7" t="s">
        <v>9</v>
      </c>
      <c r="E7" s="7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73"/>
      <c r="K7" s="9"/>
      <c r="L7" s="3"/>
    </row>
    <row r="8" spans="1:12" ht="21" customHeight="1">
      <c r="A8" s="94">
        <v>1</v>
      </c>
      <c r="B8" s="77" t="s">
        <v>15</v>
      </c>
      <c r="C8" s="69">
        <v>0</v>
      </c>
      <c r="D8" s="68"/>
      <c r="E8" s="69">
        <f>C8*D8</f>
        <v>0</v>
      </c>
      <c r="F8" s="11">
        <v>0</v>
      </c>
      <c r="G8" s="11">
        <v>0</v>
      </c>
      <c r="H8" s="11">
        <f>F8+G8</f>
        <v>0</v>
      </c>
      <c r="I8" s="13"/>
      <c r="J8" s="65" t="s">
        <v>16</v>
      </c>
      <c r="K8" s="9"/>
      <c r="L8" s="3"/>
    </row>
    <row r="9" spans="1:12" ht="21" customHeight="1">
      <c r="A9" s="94"/>
      <c r="B9" s="78"/>
      <c r="C9" s="69"/>
      <c r="D9" s="68"/>
      <c r="E9" s="69"/>
      <c r="F9" s="11">
        <v>0</v>
      </c>
      <c r="G9" s="11">
        <v>0</v>
      </c>
      <c r="H9" s="11">
        <f>F9+G9</f>
        <v>0</v>
      </c>
      <c r="I9" s="13"/>
      <c r="J9" s="66"/>
      <c r="K9" s="9"/>
      <c r="L9" s="3"/>
    </row>
    <row r="10" spans="1:12" ht="21" customHeight="1">
      <c r="A10" s="94"/>
      <c r="B10" s="78"/>
      <c r="C10" s="69"/>
      <c r="D10" s="68"/>
      <c r="E10" s="69"/>
      <c r="F10" s="11">
        <v>0</v>
      </c>
      <c r="G10" s="11">
        <v>0</v>
      </c>
      <c r="H10" s="11">
        <f>F10+G10</f>
        <v>0</v>
      </c>
      <c r="I10" s="13"/>
      <c r="J10" s="66"/>
      <c r="K10" s="9"/>
      <c r="L10" s="3"/>
    </row>
    <row r="11" spans="1:12" ht="21" customHeight="1">
      <c r="A11" s="94"/>
      <c r="B11" s="78"/>
      <c r="C11" s="69"/>
      <c r="D11" s="68"/>
      <c r="E11" s="69"/>
      <c r="F11" s="11">
        <v>0</v>
      </c>
      <c r="G11" s="11">
        <v>0</v>
      </c>
      <c r="H11" s="11">
        <f>F11+G11</f>
        <v>0</v>
      </c>
      <c r="I11" s="13"/>
      <c r="J11" s="66"/>
      <c r="K11" s="9"/>
      <c r="L11" s="3"/>
    </row>
    <row r="12" spans="1:12" ht="21" customHeight="1">
      <c r="A12" s="94"/>
      <c r="B12" s="78"/>
      <c r="C12" s="69"/>
      <c r="D12" s="68"/>
      <c r="E12" s="69"/>
      <c r="F12" s="11">
        <v>0</v>
      </c>
      <c r="G12" s="11">
        <v>0</v>
      </c>
      <c r="H12" s="11">
        <f>F12+G12</f>
        <v>0</v>
      </c>
      <c r="I12" s="13"/>
      <c r="J12" s="66"/>
      <c r="K12" s="9"/>
      <c r="L12" s="3"/>
    </row>
    <row r="13" spans="1:12" ht="21" customHeight="1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17"/>
      <c r="J13" s="67"/>
      <c r="K13" s="9"/>
      <c r="L13" s="3"/>
    </row>
    <row r="14" spans="1:12" ht="21" customHeight="1">
      <c r="A14" s="92">
        <v>2</v>
      </c>
      <c r="B14" s="82" t="s">
        <v>18</v>
      </c>
      <c r="C14" s="70">
        <v>0</v>
      </c>
      <c r="D14" s="92"/>
      <c r="E14" s="70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65" t="s">
        <v>19</v>
      </c>
      <c r="K14" s="9"/>
      <c r="L14" s="3"/>
    </row>
    <row r="15" spans="1:12" ht="21" customHeight="1">
      <c r="A15" s="93"/>
      <c r="B15" s="83"/>
      <c r="C15" s="71"/>
      <c r="D15" s="93"/>
      <c r="E15" s="71"/>
      <c r="F15" s="11">
        <v>0</v>
      </c>
      <c r="G15" s="11">
        <v>0</v>
      </c>
      <c r="H15" s="11">
        <f>F15+G15</f>
        <v>0</v>
      </c>
      <c r="I15" s="13"/>
      <c r="J15" s="66"/>
      <c r="K15" s="9"/>
      <c r="L15" s="3"/>
    </row>
    <row r="16" spans="1:12" ht="21" customHeight="1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7"/>
      <c r="J16" s="67"/>
      <c r="K16" s="9"/>
      <c r="L16" s="3"/>
    </row>
    <row r="17" spans="1:12" ht="21" customHeight="1">
      <c r="A17" s="94">
        <v>3</v>
      </c>
      <c r="B17" s="77" t="s">
        <v>21</v>
      </c>
      <c r="C17" s="69">
        <v>0</v>
      </c>
      <c r="D17" s="68"/>
      <c r="E17" s="69">
        <f>C17*D17</f>
        <v>0</v>
      </c>
      <c r="F17" s="11">
        <v>0</v>
      </c>
      <c r="G17" s="11">
        <v>0</v>
      </c>
      <c r="H17" s="11">
        <f>F17+G17</f>
        <v>0</v>
      </c>
      <c r="I17" s="13"/>
      <c r="J17" s="74" t="s">
        <v>22</v>
      </c>
      <c r="K17" s="9"/>
      <c r="L17" s="3"/>
    </row>
    <row r="18" spans="1:12" ht="21" customHeight="1">
      <c r="A18" s="94"/>
      <c r="B18" s="78"/>
      <c r="C18" s="69"/>
      <c r="D18" s="68"/>
      <c r="E18" s="69"/>
      <c r="F18" s="11">
        <v>0</v>
      </c>
      <c r="G18" s="11">
        <v>0</v>
      </c>
      <c r="H18" s="11">
        <f>F18+G18</f>
        <v>0</v>
      </c>
      <c r="I18" s="13"/>
      <c r="J18" s="75"/>
      <c r="K18" s="9"/>
      <c r="L18" s="3"/>
    </row>
    <row r="19" spans="1:12" ht="21" customHeight="1">
      <c r="A19" s="94"/>
      <c r="B19" s="78"/>
      <c r="C19" s="69"/>
      <c r="D19" s="68"/>
      <c r="E19" s="69"/>
      <c r="F19" s="11">
        <v>0</v>
      </c>
      <c r="G19" s="11">
        <v>0</v>
      </c>
      <c r="H19" s="11">
        <f>F19+G19</f>
        <v>0</v>
      </c>
      <c r="I19" s="13"/>
      <c r="J19" s="75"/>
      <c r="K19" s="9"/>
      <c r="L19" s="3"/>
    </row>
    <row r="20" spans="1:12" ht="21" customHeight="1">
      <c r="A20" s="94"/>
      <c r="B20" s="78"/>
      <c r="C20" s="69"/>
      <c r="D20" s="68"/>
      <c r="E20" s="69"/>
      <c r="F20" s="11">
        <v>0</v>
      </c>
      <c r="G20" s="11">
        <v>0</v>
      </c>
      <c r="H20" s="11">
        <f>F20+G20</f>
        <v>0</v>
      </c>
      <c r="I20" s="13"/>
      <c r="J20" s="75"/>
      <c r="K20" s="9"/>
      <c r="L20" s="3"/>
    </row>
    <row r="21" spans="1:12" ht="21" customHeight="1">
      <c r="A21" s="14"/>
      <c r="B21" s="15" t="s">
        <v>23</v>
      </c>
      <c r="C21" s="16">
        <f>SUM(C17)</f>
        <v>0</v>
      </c>
      <c r="D21" s="16">
        <f>SUM(D17)</f>
        <v>0</v>
      </c>
      <c r="E21" s="16">
        <f>SUM(E17)</f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17"/>
      <c r="J21" s="76"/>
      <c r="K21" s="9"/>
      <c r="L21" s="3"/>
    </row>
    <row r="22" spans="1:12" ht="21" customHeight="1">
      <c r="A22" s="94">
        <v>4</v>
      </c>
      <c r="B22" s="77" t="s">
        <v>24</v>
      </c>
      <c r="C22" s="69">
        <v>0</v>
      </c>
      <c r="D22" s="68"/>
      <c r="E22" s="69">
        <f>C22*D22</f>
        <v>0</v>
      </c>
      <c r="F22" s="11">
        <v>0</v>
      </c>
      <c r="G22" s="11">
        <v>0</v>
      </c>
      <c r="H22" s="11">
        <f>F22+G22</f>
        <v>0</v>
      </c>
      <c r="I22" s="13"/>
      <c r="J22" s="74" t="s">
        <v>25</v>
      </c>
      <c r="K22" s="9"/>
      <c r="L22" s="3"/>
    </row>
    <row r="23" spans="1:12" ht="21" customHeight="1">
      <c r="A23" s="94"/>
      <c r="B23" s="78"/>
      <c r="C23" s="69"/>
      <c r="D23" s="68"/>
      <c r="E23" s="69"/>
      <c r="F23" s="11">
        <v>0</v>
      </c>
      <c r="G23" s="11">
        <v>0</v>
      </c>
      <c r="H23" s="11">
        <f>F23+G23</f>
        <v>0</v>
      </c>
      <c r="I23" s="13"/>
      <c r="J23" s="75"/>
      <c r="K23" s="9"/>
      <c r="L23" s="3"/>
    </row>
    <row r="24" spans="1:12" ht="21" customHeight="1">
      <c r="A24" s="14"/>
      <c r="B24" s="15" t="s">
        <v>26</v>
      </c>
      <c r="C24" s="16">
        <f>SUM(C22)</f>
        <v>0</v>
      </c>
      <c r="D24" s="16">
        <f>SUM(D22)</f>
        <v>0</v>
      </c>
      <c r="E24" s="16">
        <f>SUM(E22)</f>
        <v>0</v>
      </c>
      <c r="F24" s="16">
        <f>SUM(F22:F23)</f>
        <v>0</v>
      </c>
      <c r="G24" s="16">
        <f>SUM(G22:G23)</f>
        <v>0</v>
      </c>
      <c r="H24" s="16">
        <f>SUM(H22:H23)</f>
        <v>0</v>
      </c>
      <c r="I24" s="17"/>
      <c r="J24" s="76"/>
      <c r="K24" s="9"/>
      <c r="L24" s="3"/>
    </row>
    <row r="25" spans="1:12" ht="21" customHeight="1">
      <c r="A25" s="92">
        <v>5</v>
      </c>
      <c r="B25" s="82" t="s">
        <v>27</v>
      </c>
      <c r="C25" s="70">
        <v>0</v>
      </c>
      <c r="D25" s="92"/>
      <c r="E25" s="70">
        <f>C25*D25</f>
        <v>0</v>
      </c>
      <c r="F25" s="11">
        <v>0</v>
      </c>
      <c r="G25" s="11">
        <v>0</v>
      </c>
      <c r="H25" s="11">
        <f>F25+G25</f>
        <v>0</v>
      </c>
      <c r="I25" s="13"/>
      <c r="J25" s="65" t="s">
        <v>28</v>
      </c>
      <c r="K25" s="9"/>
      <c r="L25" s="3"/>
    </row>
    <row r="26" spans="1:12" ht="21" customHeight="1">
      <c r="A26" s="93"/>
      <c r="B26" s="83"/>
      <c r="C26" s="71"/>
      <c r="D26" s="93"/>
      <c r="E26" s="71"/>
      <c r="F26" s="11">
        <v>0</v>
      </c>
      <c r="G26" s="11">
        <v>0</v>
      </c>
      <c r="H26" s="11">
        <f>F26+G26</f>
        <v>0</v>
      </c>
      <c r="I26" s="13"/>
      <c r="J26" s="66"/>
      <c r="K26" s="9"/>
      <c r="L26" s="3"/>
    </row>
    <row r="27" spans="1:12" ht="21" customHeight="1">
      <c r="A27" s="14"/>
      <c r="B27" s="15" t="s">
        <v>29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>SUM(F25:F26)</f>
        <v>0</v>
      </c>
      <c r="G27" s="16">
        <f>SUM(G25:G26)</f>
        <v>0</v>
      </c>
      <c r="H27" s="16">
        <f>SUM(H25:H26)</f>
        <v>0</v>
      </c>
      <c r="I27" s="17"/>
      <c r="J27" s="67"/>
      <c r="K27" s="9"/>
      <c r="L27" s="3"/>
    </row>
    <row r="28" spans="1:12" ht="21" customHeight="1">
      <c r="A28" s="94">
        <v>6</v>
      </c>
      <c r="B28" s="77" t="s">
        <v>30</v>
      </c>
      <c r="C28" s="69">
        <v>0</v>
      </c>
      <c r="D28" s="68"/>
      <c r="E28" s="69">
        <f>C28*D28</f>
        <v>0</v>
      </c>
      <c r="F28" s="11">
        <v>0</v>
      </c>
      <c r="G28" s="11">
        <v>0</v>
      </c>
      <c r="H28" s="11">
        <f>F28+G28</f>
        <v>0</v>
      </c>
      <c r="I28" s="13"/>
      <c r="J28" s="65" t="s">
        <v>31</v>
      </c>
      <c r="K28" s="9"/>
      <c r="L28" s="3"/>
    </row>
    <row r="29" spans="1:12" ht="21" customHeight="1">
      <c r="A29" s="94"/>
      <c r="B29" s="78"/>
      <c r="C29" s="69"/>
      <c r="D29" s="68"/>
      <c r="E29" s="69"/>
      <c r="F29" s="11">
        <v>0</v>
      </c>
      <c r="G29" s="11">
        <v>0</v>
      </c>
      <c r="H29" s="11">
        <f>F29+G29</f>
        <v>0</v>
      </c>
      <c r="I29" s="13"/>
      <c r="J29" s="75"/>
      <c r="K29" s="9"/>
      <c r="L29" s="3"/>
    </row>
    <row r="30" spans="1:12" ht="21" customHeight="1">
      <c r="A30" s="94"/>
      <c r="B30" s="78"/>
      <c r="C30" s="69"/>
      <c r="D30" s="68"/>
      <c r="E30" s="69"/>
      <c r="F30" s="11">
        <v>0</v>
      </c>
      <c r="G30" s="11">
        <v>0</v>
      </c>
      <c r="H30" s="11">
        <f>F30+G30</f>
        <v>0</v>
      </c>
      <c r="I30" s="13"/>
      <c r="J30" s="75"/>
      <c r="K30" s="9"/>
      <c r="L30" s="3"/>
    </row>
    <row r="31" spans="1:12" ht="21" customHeight="1">
      <c r="A31" s="94"/>
      <c r="B31" s="78"/>
      <c r="C31" s="69"/>
      <c r="D31" s="68"/>
      <c r="E31" s="69"/>
      <c r="F31" s="11">
        <v>0</v>
      </c>
      <c r="G31" s="11">
        <v>0</v>
      </c>
      <c r="H31" s="11">
        <f>F31+G31</f>
        <v>0</v>
      </c>
      <c r="I31" s="13"/>
      <c r="J31" s="75"/>
      <c r="K31" s="9"/>
      <c r="L31" s="3"/>
    </row>
    <row r="32" spans="1:12" ht="21" customHeight="1">
      <c r="A32" s="14"/>
      <c r="B32" s="15" t="s">
        <v>32</v>
      </c>
      <c r="C32" s="16">
        <f>SUM(C28)</f>
        <v>0</v>
      </c>
      <c r="D32" s="16">
        <f>SUM(D28)</f>
        <v>0</v>
      </c>
      <c r="E32" s="16">
        <f>SUM(E28)</f>
        <v>0</v>
      </c>
      <c r="F32" s="16">
        <f>SUM(F28:F31)</f>
        <v>0</v>
      </c>
      <c r="G32" s="16">
        <f>SUM(G28:G31)</f>
        <v>0</v>
      </c>
      <c r="H32" s="16">
        <f>SUM(H28:H31)</f>
        <v>0</v>
      </c>
      <c r="I32" s="17"/>
      <c r="J32" s="76"/>
      <c r="K32" s="9"/>
      <c r="L32" s="3"/>
    </row>
    <row r="33" spans="1:12" ht="21" customHeight="1">
      <c r="A33" s="94">
        <v>7</v>
      </c>
      <c r="B33" s="77" t="s">
        <v>33</v>
      </c>
      <c r="C33" s="69">
        <v>0</v>
      </c>
      <c r="D33" s="68"/>
      <c r="E33" s="69">
        <f>C33*D33</f>
        <v>0</v>
      </c>
      <c r="F33" s="11">
        <v>0</v>
      </c>
      <c r="G33" s="11">
        <v>0</v>
      </c>
      <c r="H33" s="11">
        <f>F33+G33</f>
        <v>0</v>
      </c>
      <c r="I33" s="13"/>
      <c r="J33" s="86"/>
      <c r="K33" s="9"/>
      <c r="L33" s="3"/>
    </row>
    <row r="34" spans="1:12" ht="21" customHeight="1">
      <c r="A34" s="94"/>
      <c r="B34" s="78"/>
      <c r="C34" s="69"/>
      <c r="D34" s="68"/>
      <c r="E34" s="69"/>
      <c r="F34" s="11">
        <v>0</v>
      </c>
      <c r="G34" s="11">
        <v>0</v>
      </c>
      <c r="H34" s="11">
        <f>F34+G34</f>
        <v>0</v>
      </c>
      <c r="I34" s="13"/>
      <c r="J34" s="87"/>
      <c r="K34" s="9"/>
      <c r="L34" s="3"/>
    </row>
    <row r="35" spans="1:12" ht="21" customHeight="1">
      <c r="A35" s="94"/>
      <c r="B35" s="78"/>
      <c r="C35" s="69"/>
      <c r="D35" s="68"/>
      <c r="E35" s="69"/>
      <c r="F35" s="11">
        <v>0</v>
      </c>
      <c r="G35" s="11">
        <v>0</v>
      </c>
      <c r="H35" s="11">
        <f>F35+G35</f>
        <v>0</v>
      </c>
      <c r="I35" s="13"/>
      <c r="J35" s="87"/>
      <c r="K35" s="9"/>
      <c r="L35" s="3"/>
    </row>
    <row r="36" spans="1:12" ht="21" customHeight="1">
      <c r="A36" s="94"/>
      <c r="B36" s="78"/>
      <c r="C36" s="69"/>
      <c r="D36" s="68"/>
      <c r="E36" s="69"/>
      <c r="F36" s="11">
        <v>0</v>
      </c>
      <c r="G36" s="11">
        <v>0</v>
      </c>
      <c r="H36" s="11">
        <f>F36+G36</f>
        <v>0</v>
      </c>
      <c r="I36" s="13"/>
      <c r="J36" s="87"/>
      <c r="K36" s="9"/>
      <c r="L36" s="3"/>
    </row>
    <row r="37" spans="1:12" ht="21" customHeight="1">
      <c r="A37" s="14"/>
      <c r="B37" s="15" t="s">
        <v>34</v>
      </c>
      <c r="C37" s="16">
        <f>SUM(C33)</f>
        <v>0</v>
      </c>
      <c r="D37" s="16">
        <f>SUM(D33)</f>
        <v>0</v>
      </c>
      <c r="E37" s="16">
        <f>SUM(E33)</f>
        <v>0</v>
      </c>
      <c r="F37" s="16">
        <f>SUM(F33:F36)</f>
        <v>0</v>
      </c>
      <c r="G37" s="16">
        <f>SUM(G33:G36)</f>
        <v>0</v>
      </c>
      <c r="H37" s="16">
        <f>SUM(H33:H36)</f>
        <v>0</v>
      </c>
      <c r="I37" s="17"/>
      <c r="J37" s="88"/>
      <c r="K37" s="9"/>
      <c r="L37" s="3"/>
    </row>
    <row r="38" spans="1:12" ht="21" customHeight="1">
      <c r="A38" s="94">
        <v>8</v>
      </c>
      <c r="B38" s="77" t="s">
        <v>35</v>
      </c>
      <c r="C38" s="69">
        <v>0</v>
      </c>
      <c r="D38" s="68"/>
      <c r="E38" s="69">
        <f>C38*D38</f>
        <v>0</v>
      </c>
      <c r="F38" s="11">
        <v>0</v>
      </c>
      <c r="G38" s="11">
        <v>0</v>
      </c>
      <c r="H38" s="11">
        <f>F38+G38</f>
        <v>0</v>
      </c>
      <c r="I38" s="13"/>
      <c r="J38" s="74" t="s">
        <v>36</v>
      </c>
      <c r="K38" s="9"/>
      <c r="L38" s="3"/>
    </row>
    <row r="39" spans="1:12" ht="21" customHeight="1">
      <c r="A39" s="94"/>
      <c r="B39" s="78"/>
      <c r="C39" s="69"/>
      <c r="D39" s="68"/>
      <c r="E39" s="69"/>
      <c r="F39" s="11">
        <v>0</v>
      </c>
      <c r="G39" s="11">
        <v>0</v>
      </c>
      <c r="H39" s="11">
        <f>F39+G39</f>
        <v>0</v>
      </c>
      <c r="I39" s="13"/>
      <c r="J39" s="75"/>
      <c r="K39" s="9"/>
      <c r="L39" s="3"/>
    </row>
    <row r="40" spans="1:12" ht="21" customHeight="1">
      <c r="A40" s="14"/>
      <c r="B40" s="15" t="s">
        <v>37</v>
      </c>
      <c r="C40" s="16">
        <f>SUM(C38)</f>
        <v>0</v>
      </c>
      <c r="D40" s="16">
        <f>SUM(D38)</f>
        <v>0</v>
      </c>
      <c r="E40" s="16">
        <f>SUM(E38)</f>
        <v>0</v>
      </c>
      <c r="F40" s="16">
        <f>SUM(F38:F39)</f>
        <v>0</v>
      </c>
      <c r="G40" s="16">
        <f>SUM(G38:G39)</f>
        <v>0</v>
      </c>
      <c r="H40" s="16">
        <f>SUM(H38:H39)</f>
        <v>0</v>
      </c>
      <c r="I40" s="17"/>
      <c r="J40" s="76"/>
      <c r="K40" s="9"/>
      <c r="L40" s="3"/>
    </row>
    <row r="41" spans="1:12" ht="21" customHeight="1">
      <c r="A41" s="94">
        <v>9</v>
      </c>
      <c r="B41" s="77" t="s">
        <v>38</v>
      </c>
      <c r="C41" s="69">
        <v>0</v>
      </c>
      <c r="D41" s="68"/>
      <c r="E41" s="69">
        <f>C41*D41</f>
        <v>0</v>
      </c>
      <c r="F41" s="11">
        <v>0</v>
      </c>
      <c r="G41" s="11">
        <v>0</v>
      </c>
      <c r="H41" s="11">
        <f>F41+G41</f>
        <v>0</v>
      </c>
      <c r="I41" s="13"/>
      <c r="J41" s="65" t="s">
        <v>39</v>
      </c>
      <c r="K41" s="9"/>
      <c r="L41" s="3"/>
    </row>
    <row r="42" spans="1:12" ht="21" customHeight="1">
      <c r="A42" s="94"/>
      <c r="B42" s="78"/>
      <c r="C42" s="69"/>
      <c r="D42" s="68"/>
      <c r="E42" s="69"/>
      <c r="F42" s="11">
        <v>0</v>
      </c>
      <c r="G42" s="11">
        <v>0</v>
      </c>
      <c r="H42" s="11">
        <f>F42+G42</f>
        <v>0</v>
      </c>
      <c r="I42" s="13"/>
      <c r="J42" s="66"/>
      <c r="K42" s="9"/>
      <c r="L42" s="3"/>
    </row>
    <row r="43" spans="1:12" ht="21" customHeight="1">
      <c r="A43" s="94"/>
      <c r="B43" s="78"/>
      <c r="C43" s="69"/>
      <c r="D43" s="68"/>
      <c r="E43" s="69"/>
      <c r="F43" s="11">
        <v>0</v>
      </c>
      <c r="G43" s="11">
        <v>0</v>
      </c>
      <c r="H43" s="11">
        <f>F43+G43</f>
        <v>0</v>
      </c>
      <c r="I43" s="13"/>
      <c r="J43" s="66"/>
      <c r="K43" s="9"/>
      <c r="L43" s="3"/>
    </row>
    <row r="44" spans="1:12" ht="21" customHeight="1">
      <c r="A44" s="14"/>
      <c r="B44" s="15" t="s">
        <v>40</v>
      </c>
      <c r="C44" s="16">
        <f>SUM(C41)</f>
        <v>0</v>
      </c>
      <c r="D44" s="16">
        <f>SUM(D41)</f>
        <v>0</v>
      </c>
      <c r="E44" s="16">
        <f>SUM(E41)</f>
        <v>0</v>
      </c>
      <c r="F44" s="16">
        <f>SUM(F41:F43)</f>
        <v>0</v>
      </c>
      <c r="G44" s="16">
        <f>SUM(G41:G43)</f>
        <v>0</v>
      </c>
      <c r="H44" s="16">
        <f>SUM(H41:H43)</f>
        <v>0</v>
      </c>
      <c r="I44" s="17"/>
      <c r="J44" s="67"/>
      <c r="K44" s="9"/>
      <c r="L44" s="3"/>
    </row>
    <row r="45" spans="1:12" ht="21" customHeight="1">
      <c r="A45" s="10">
        <v>10</v>
      </c>
      <c r="B45" s="64" t="s">
        <v>41</v>
      </c>
      <c r="C45" s="11">
        <v>0</v>
      </c>
      <c r="D45" s="12"/>
      <c r="E45" s="11">
        <f t="shared" ref="E45" si="0">C45*D45</f>
        <v>0</v>
      </c>
      <c r="F45" s="18">
        <v>1800</v>
      </c>
      <c r="G45" s="18">
        <v>0</v>
      </c>
      <c r="H45" s="19">
        <f>F45+G45</f>
        <v>1800</v>
      </c>
      <c r="I45" s="20" t="s">
        <v>81</v>
      </c>
      <c r="J45" s="21"/>
      <c r="K45" s="9"/>
      <c r="L45" s="3"/>
    </row>
    <row r="46" spans="1:12" ht="21" customHeight="1">
      <c r="A46" s="14"/>
      <c r="B46" s="15" t="s">
        <v>42</v>
      </c>
      <c r="C46" s="16">
        <f>SUM(C45)</f>
        <v>0</v>
      </c>
      <c r="D46" s="16">
        <f>SUM(D45)</f>
        <v>0</v>
      </c>
      <c r="E46" s="16">
        <f>SUM(E45)</f>
        <v>0</v>
      </c>
      <c r="F46" s="16">
        <f>SUM(F45:F45)</f>
        <v>1800</v>
      </c>
      <c r="G46" s="16">
        <f>SUM(G45:G45)</f>
        <v>0</v>
      </c>
      <c r="H46" s="16">
        <f>SUM(H45:H45)</f>
        <v>1800</v>
      </c>
      <c r="I46" s="17"/>
      <c r="J46" s="22"/>
      <c r="K46" s="9"/>
      <c r="L46" s="3"/>
    </row>
    <row r="47" spans="1:12" ht="21" customHeight="1">
      <c r="A47" s="14"/>
      <c r="B47" s="15" t="s">
        <v>43</v>
      </c>
      <c r="C47" s="16">
        <f t="shared" ref="C47:H47" si="1">SUM(C46,C44,C40,C37,C32,C27,C24,C21,C16,C13)</f>
        <v>0</v>
      </c>
      <c r="D47" s="16">
        <f t="shared" si="1"/>
        <v>0</v>
      </c>
      <c r="E47" s="16">
        <f t="shared" si="1"/>
        <v>0</v>
      </c>
      <c r="F47" s="16">
        <f t="shared" si="1"/>
        <v>1800</v>
      </c>
      <c r="G47" s="16">
        <f t="shared" si="1"/>
        <v>0</v>
      </c>
      <c r="H47" s="16">
        <f t="shared" si="1"/>
        <v>1800</v>
      </c>
      <c r="I47" s="17"/>
      <c r="J47" s="23"/>
      <c r="K47" s="9"/>
      <c r="L47" s="3"/>
    </row>
    <row r="48" spans="1:12" ht="21" customHeight="1">
      <c r="A48" s="24"/>
      <c r="B48" s="25"/>
      <c r="C48" s="24"/>
      <c r="D48" s="25"/>
      <c r="E48" s="25"/>
      <c r="F48" s="25"/>
      <c r="G48" s="25"/>
      <c r="H48" s="25"/>
      <c r="I48" s="25"/>
      <c r="J48" s="25"/>
      <c r="K48" s="3"/>
      <c r="L48" s="3"/>
    </row>
    <row r="49" spans="1:12" ht="21" customHeight="1">
      <c r="A49" s="2"/>
      <c r="B49" s="3"/>
      <c r="C49" s="2"/>
      <c r="D49" s="3"/>
      <c r="E49" s="3"/>
      <c r="F49" s="3"/>
      <c r="G49" s="3"/>
      <c r="H49" s="3"/>
      <c r="I49" s="3"/>
      <c r="J49" s="3"/>
      <c r="K49" s="3"/>
      <c r="L49" s="3"/>
    </row>
    <row r="50" spans="1:12" ht="21" customHeight="1">
      <c r="A50" s="5"/>
      <c r="B50" s="6"/>
      <c r="C50" s="5"/>
      <c r="D50" s="6"/>
      <c r="E50" s="6"/>
      <c r="F50" s="6"/>
      <c r="G50" s="6"/>
      <c r="H50" s="6"/>
      <c r="I50" s="6"/>
      <c r="J50" s="3"/>
      <c r="K50" s="3"/>
      <c r="L50" s="3"/>
    </row>
    <row r="51" spans="1:12" ht="21" customHeight="1">
      <c r="A51" s="96" t="s">
        <v>44</v>
      </c>
      <c r="B51" s="97"/>
      <c r="C51" s="90" t="s">
        <v>45</v>
      </c>
      <c r="D51" s="95"/>
      <c r="E51" s="90" t="s">
        <v>46</v>
      </c>
      <c r="F51" s="95"/>
      <c r="G51" s="90" t="s">
        <v>47</v>
      </c>
      <c r="H51" s="91"/>
      <c r="I51" s="26" t="s">
        <v>48</v>
      </c>
      <c r="J51" s="9"/>
      <c r="K51" s="3"/>
      <c r="L51" s="3"/>
    </row>
    <row r="52" spans="1:12" ht="21" customHeight="1">
      <c r="A52" s="89">
        <f>E47</f>
        <v>0</v>
      </c>
      <c r="B52" s="84"/>
      <c r="C52" s="84">
        <f>H47</f>
        <v>1800</v>
      </c>
      <c r="D52" s="84"/>
      <c r="E52" s="84">
        <f>F47</f>
        <v>1800</v>
      </c>
      <c r="F52" s="84"/>
      <c r="G52" s="84">
        <f>G47</f>
        <v>0</v>
      </c>
      <c r="H52" s="85"/>
      <c r="I52" s="27">
        <f>A52-C52</f>
        <v>-1800</v>
      </c>
      <c r="J52" s="9"/>
      <c r="K52" s="3"/>
      <c r="L52" s="3"/>
    </row>
    <row r="53" spans="1:12" ht="21" customHeight="1">
      <c r="A53" s="24"/>
      <c r="B53" s="25"/>
      <c r="C53" s="24"/>
      <c r="D53" s="25"/>
      <c r="E53" s="25"/>
      <c r="F53" s="25"/>
      <c r="G53" s="25"/>
      <c r="H53" s="25"/>
      <c r="I53" s="25"/>
      <c r="J53" s="3"/>
      <c r="K53" s="3"/>
      <c r="L53" s="3"/>
    </row>
    <row r="54" spans="1:12" ht="21" customHeight="1">
      <c r="A54" s="28" t="s">
        <v>49</v>
      </c>
      <c r="B54" s="29"/>
      <c r="C54" s="28" t="s">
        <v>50</v>
      </c>
      <c r="D54" s="30"/>
      <c r="E54" s="28" t="s">
        <v>51</v>
      </c>
      <c r="F54" s="30"/>
      <c r="G54" s="28" t="s">
        <v>52</v>
      </c>
      <c r="H54" s="30"/>
      <c r="I54" s="29"/>
      <c r="J54" s="3"/>
      <c r="K54" s="3"/>
      <c r="L54" s="3"/>
    </row>
  </sheetData>
  <mergeCells count="70">
    <mergeCell ref="C2:H2"/>
    <mergeCell ref="E8:E12"/>
    <mergeCell ref="A6:A7"/>
    <mergeCell ref="B14:B15"/>
    <mergeCell ref="C6:E6"/>
    <mergeCell ref="A14:A15"/>
    <mergeCell ref="F6:I6"/>
    <mergeCell ref="B6:B7"/>
    <mergeCell ref="A28:A31"/>
    <mergeCell ref="D8:D12"/>
    <mergeCell ref="C8:C12"/>
    <mergeCell ref="A8:A12"/>
    <mergeCell ref="B8:B12"/>
    <mergeCell ref="C14:C15"/>
    <mergeCell ref="A22:A23"/>
    <mergeCell ref="A17:A20"/>
    <mergeCell ref="D25:D26"/>
    <mergeCell ref="B17:B20"/>
    <mergeCell ref="D14:D15"/>
    <mergeCell ref="B22:B23"/>
    <mergeCell ref="E51:F51"/>
    <mergeCell ref="C52:D52"/>
    <mergeCell ref="C51:D51"/>
    <mergeCell ref="D33:D36"/>
    <mergeCell ref="B41:B43"/>
    <mergeCell ref="E41:E43"/>
    <mergeCell ref="A51:B51"/>
    <mergeCell ref="A38:A39"/>
    <mergeCell ref="B33:B36"/>
    <mergeCell ref="G52:H52"/>
    <mergeCell ref="J33:J37"/>
    <mergeCell ref="A52:B52"/>
    <mergeCell ref="J22:J24"/>
    <mergeCell ref="B38:B39"/>
    <mergeCell ref="E52:F52"/>
    <mergeCell ref="G51:H51"/>
    <mergeCell ref="A25:A26"/>
    <mergeCell ref="A41:A43"/>
    <mergeCell ref="E25:E26"/>
    <mergeCell ref="C33:C36"/>
    <mergeCell ref="J28:J32"/>
    <mergeCell ref="C25:C26"/>
    <mergeCell ref="A33:A36"/>
    <mergeCell ref="E38:E39"/>
    <mergeCell ref="J41:J44"/>
    <mergeCell ref="J6:J7"/>
    <mergeCell ref="D41:D43"/>
    <mergeCell ref="J17:J21"/>
    <mergeCell ref="B28:B31"/>
    <mergeCell ref="H4:I5"/>
    <mergeCell ref="J38:J40"/>
    <mergeCell ref="J8:J13"/>
    <mergeCell ref="E28:E31"/>
    <mergeCell ref="J4:J5"/>
    <mergeCell ref="D28:D31"/>
    <mergeCell ref="C28:C31"/>
    <mergeCell ref="D22:D23"/>
    <mergeCell ref="B25:B26"/>
    <mergeCell ref="D17:D20"/>
    <mergeCell ref="C17:C20"/>
    <mergeCell ref="C38:C39"/>
    <mergeCell ref="J25:J27"/>
    <mergeCell ref="J14:J16"/>
    <mergeCell ref="D38:D39"/>
    <mergeCell ref="C41:C43"/>
    <mergeCell ref="E33:E36"/>
    <mergeCell ref="E17:E20"/>
    <mergeCell ref="C22:C23"/>
    <mergeCell ref="E14:E15"/>
    <mergeCell ref="E22:E23"/>
  </mergeCells>
  <phoneticPr fontId="8" type="noConversion"/>
  <conditionalFormatting sqref="E8:H12 D13:H13 E14:H15 D16:H16 E17:H20 D21:H21 E22:H23 D24:H24 E25:H26 D27:H27 E28:H31 D32:H32 E33:H36 D37:H37 E38:H39 D40:H40 E41:H43 D44:H44 D46:H47 C54 E45:H45 C7:C47">
    <cfRule type="cellIs" dxfId="1" priority="1" stopIfTrue="1" operator="lessThan">
      <formula>0</formula>
    </cfRule>
  </conditionalFormatting>
  <pageMargins left="0.7" right="0.7" top="0.75" bottom="0.75" header="0.3" footer="0.3"/>
  <pageSetup scale="54" orientation="portrait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showGridLines="0" workbookViewId="0">
      <selection activeCell="N22" sqref="N22"/>
    </sheetView>
  </sheetViews>
  <sheetFormatPr baseColWidth="10" defaultColWidth="8.6640625" defaultRowHeight="14" customHeight="1" x14ac:dyDescent="0"/>
  <cols>
    <col min="1" max="1" width="2" style="31" customWidth="1"/>
    <col min="2" max="3" width="2.1640625" style="31" customWidth="1"/>
    <col min="4" max="4" width="12.1640625" style="31" customWidth="1"/>
    <col min="5" max="5" width="2" style="31" customWidth="1"/>
    <col min="6" max="6" width="14.33203125" style="31" customWidth="1"/>
    <col min="7" max="7" width="17" style="31" customWidth="1"/>
    <col min="8" max="8" width="12.83203125" style="31" customWidth="1"/>
    <col min="9" max="9" width="2" style="31" customWidth="1"/>
    <col min="10" max="10" width="12.1640625" style="31" customWidth="1"/>
    <col min="11" max="11" width="29.33203125" style="31" customWidth="1"/>
    <col min="12" max="256" width="8.6640625" style="31" customWidth="1"/>
  </cols>
  <sheetData>
    <row r="1" spans="1:11" ht="14" customHeight="1">
      <c r="A1" s="3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4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7" customHeight="1">
      <c r="A5" s="3"/>
      <c r="B5" s="98" t="s">
        <v>53</v>
      </c>
      <c r="C5" s="99"/>
      <c r="D5" s="99"/>
      <c r="E5" s="99"/>
      <c r="F5" s="99"/>
      <c r="G5" s="99"/>
      <c r="H5" s="99"/>
      <c r="I5" s="99"/>
      <c r="J5" s="99"/>
      <c r="K5" s="99"/>
    </row>
    <row r="6" spans="1:11" ht="16" customHeight="1">
      <c r="A6" s="3"/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.75" customHeight="1">
      <c r="A7" s="34"/>
      <c r="B7" s="35"/>
      <c r="C7" s="36"/>
      <c r="D7" s="36"/>
      <c r="E7" s="36"/>
      <c r="F7" s="37"/>
      <c r="G7" s="37"/>
      <c r="H7" s="36"/>
      <c r="I7" s="36"/>
      <c r="J7" s="37"/>
      <c r="K7" s="38"/>
    </row>
    <row r="8" spans="1:11" ht="18.75" customHeight="1">
      <c r="A8" s="34"/>
      <c r="B8" s="39"/>
      <c r="C8" s="40"/>
      <c r="D8" s="41" t="s">
        <v>54</v>
      </c>
      <c r="E8" s="42"/>
      <c r="F8" s="131" t="s">
        <v>55</v>
      </c>
      <c r="G8" s="132"/>
      <c r="H8" s="43" t="s">
        <v>56</v>
      </c>
      <c r="I8" s="44"/>
      <c r="J8" s="131" t="s">
        <v>57</v>
      </c>
      <c r="K8" s="134"/>
    </row>
    <row r="9" spans="1:11" ht="18.75" customHeight="1">
      <c r="A9" s="34"/>
      <c r="B9" s="39"/>
      <c r="C9" s="40"/>
      <c r="D9" s="41" t="s">
        <v>58</v>
      </c>
      <c r="E9" s="42"/>
      <c r="F9" s="131" t="s">
        <v>59</v>
      </c>
      <c r="G9" s="132"/>
      <c r="H9" s="43" t="s">
        <v>60</v>
      </c>
      <c r="I9" s="44"/>
      <c r="J9" s="131" t="s">
        <v>61</v>
      </c>
      <c r="K9" s="134"/>
    </row>
    <row r="10" spans="1:11" ht="18.75" customHeight="1">
      <c r="A10" s="34"/>
      <c r="B10" s="39"/>
      <c r="C10" s="40"/>
      <c r="D10" s="41" t="s">
        <v>62</v>
      </c>
      <c r="E10" s="42"/>
      <c r="F10" s="131" t="s">
        <v>63</v>
      </c>
      <c r="G10" s="132"/>
      <c r="H10" s="43" t="s">
        <v>64</v>
      </c>
      <c r="I10" s="44"/>
      <c r="J10" s="135">
        <v>42942</v>
      </c>
      <c r="K10" s="134"/>
    </row>
    <row r="11" spans="1:11" ht="18.75" customHeight="1">
      <c r="A11" s="34"/>
      <c r="B11" s="45"/>
      <c r="C11" s="46"/>
      <c r="D11" s="46"/>
      <c r="E11" s="46"/>
      <c r="F11" s="47"/>
      <c r="G11" s="47"/>
      <c r="H11" s="46"/>
      <c r="I11" s="46"/>
      <c r="J11" s="47"/>
      <c r="K11" s="48"/>
    </row>
    <row r="12" spans="1:11" ht="14" customHeight="1">
      <c r="A12" s="3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4" customHeight="1">
      <c r="A13" s="34"/>
      <c r="B13" s="111" t="s">
        <v>3</v>
      </c>
      <c r="C13" s="113"/>
      <c r="D13" s="50" t="s">
        <v>65</v>
      </c>
      <c r="E13" s="111" t="s">
        <v>66</v>
      </c>
      <c r="F13" s="113"/>
      <c r="G13" s="50" t="s">
        <v>67</v>
      </c>
      <c r="H13" s="50" t="s">
        <v>68</v>
      </c>
      <c r="I13" s="111" t="s">
        <v>69</v>
      </c>
      <c r="J13" s="113"/>
      <c r="K13" s="50" t="s">
        <v>70</v>
      </c>
    </row>
    <row r="14" spans="1:11" ht="14" customHeight="1">
      <c r="A14" s="34"/>
      <c r="B14" s="118">
        <v>1</v>
      </c>
      <c r="C14" s="119"/>
      <c r="D14" s="122" t="s">
        <v>71</v>
      </c>
      <c r="E14" s="125" t="s">
        <v>72</v>
      </c>
      <c r="F14" s="126"/>
      <c r="G14" s="53"/>
      <c r="H14" s="53"/>
      <c r="I14" s="106"/>
      <c r="J14" s="107"/>
      <c r="K14" s="56"/>
    </row>
    <row r="15" spans="1:11" ht="14" customHeight="1">
      <c r="A15" s="34"/>
      <c r="B15" s="51"/>
      <c r="C15" s="52"/>
      <c r="D15" s="123"/>
      <c r="E15" s="127"/>
      <c r="F15" s="128"/>
      <c r="G15" s="53"/>
      <c r="H15" s="53"/>
      <c r="I15" s="54"/>
      <c r="J15" s="55"/>
      <c r="K15" s="56"/>
    </row>
    <row r="16" spans="1:11" ht="14" customHeight="1">
      <c r="A16" s="34"/>
      <c r="B16" s="51"/>
      <c r="C16" s="52"/>
      <c r="D16" s="123"/>
      <c r="E16" s="129"/>
      <c r="F16" s="130"/>
      <c r="G16" s="53"/>
      <c r="H16" s="53"/>
      <c r="I16" s="54"/>
      <c r="J16" s="55"/>
      <c r="K16" s="56"/>
    </row>
    <row r="17" spans="1:11" ht="14" customHeight="1">
      <c r="A17" s="34"/>
      <c r="B17" s="118">
        <v>2</v>
      </c>
      <c r="C17" s="119"/>
      <c r="D17" s="123"/>
      <c r="E17" s="125" t="s">
        <v>73</v>
      </c>
      <c r="F17" s="126"/>
      <c r="G17" s="53">
        <v>0</v>
      </c>
      <c r="H17" s="53">
        <v>0</v>
      </c>
      <c r="I17" s="54"/>
      <c r="J17" s="55"/>
      <c r="K17" s="57"/>
    </row>
    <row r="18" spans="1:11" ht="14" customHeight="1">
      <c r="A18" s="34"/>
      <c r="B18" s="51"/>
      <c r="C18" s="52"/>
      <c r="D18" s="123"/>
      <c r="E18" s="127"/>
      <c r="F18" s="128"/>
      <c r="G18" s="53">
        <v>0</v>
      </c>
      <c r="H18" s="53">
        <v>0</v>
      </c>
      <c r="I18" s="54"/>
      <c r="J18" s="55"/>
      <c r="K18" s="57"/>
    </row>
    <row r="19" spans="1:11" ht="14" customHeight="1">
      <c r="A19" s="34"/>
      <c r="B19" s="51"/>
      <c r="C19" s="52"/>
      <c r="D19" s="123"/>
      <c r="E19" s="127"/>
      <c r="F19" s="128"/>
      <c r="G19" s="53">
        <v>0</v>
      </c>
      <c r="H19" s="53">
        <v>0</v>
      </c>
      <c r="I19" s="54"/>
      <c r="J19" s="55"/>
      <c r="K19" s="57"/>
    </row>
    <row r="20" spans="1:11" ht="14" customHeight="1">
      <c r="A20" s="34"/>
      <c r="B20" s="118"/>
      <c r="C20" s="116"/>
      <c r="D20" s="133"/>
      <c r="E20" s="115"/>
      <c r="F20" s="116"/>
      <c r="G20" s="53">
        <v>0</v>
      </c>
      <c r="H20" s="53">
        <v>0</v>
      </c>
      <c r="I20" s="106"/>
      <c r="J20" s="116"/>
      <c r="K20" s="58"/>
    </row>
    <row r="21" spans="1:11" ht="14" customHeight="1">
      <c r="A21" s="34"/>
      <c r="B21" s="118">
        <v>3</v>
      </c>
      <c r="C21" s="119"/>
      <c r="D21" s="123"/>
      <c r="E21" s="115" t="s">
        <v>74</v>
      </c>
      <c r="F21" s="119"/>
      <c r="G21" s="53">
        <v>0</v>
      </c>
      <c r="H21" s="53">
        <v>0</v>
      </c>
      <c r="I21" s="106"/>
      <c r="J21" s="107"/>
      <c r="K21" s="59"/>
    </row>
    <row r="22" spans="1:11" ht="14" customHeight="1">
      <c r="A22" s="34"/>
      <c r="B22" s="118">
        <v>4</v>
      </c>
      <c r="C22" s="119"/>
      <c r="D22" s="123"/>
      <c r="E22" s="125" t="s">
        <v>75</v>
      </c>
      <c r="F22" s="126"/>
      <c r="G22" s="53">
        <v>0</v>
      </c>
      <c r="H22" s="53"/>
      <c r="I22" s="106"/>
      <c r="J22" s="107"/>
      <c r="K22" s="59"/>
    </row>
    <row r="23" spans="1:11" ht="14" customHeight="1">
      <c r="A23" s="34"/>
      <c r="B23" s="51"/>
      <c r="C23" s="52"/>
      <c r="D23" s="123"/>
      <c r="E23" s="127"/>
      <c r="F23" s="128"/>
      <c r="G23" s="53">
        <f t="shared" ref="G23:G25" si="0">H23+I23</f>
        <v>0</v>
      </c>
      <c r="H23" s="53"/>
      <c r="I23" s="54"/>
      <c r="J23" s="55"/>
      <c r="K23" s="59"/>
    </row>
    <row r="24" spans="1:11" ht="14" customHeight="1">
      <c r="A24" s="34"/>
      <c r="B24" s="51"/>
      <c r="C24" s="52"/>
      <c r="D24" s="123"/>
      <c r="E24" s="129"/>
      <c r="F24" s="130"/>
      <c r="G24" s="53">
        <f t="shared" si="0"/>
        <v>0</v>
      </c>
      <c r="H24" s="53"/>
      <c r="I24" s="54"/>
      <c r="J24" s="55"/>
      <c r="K24" s="59"/>
    </row>
    <row r="25" spans="1:11" ht="18" customHeight="1">
      <c r="A25" s="34"/>
      <c r="B25" s="118">
        <v>5</v>
      </c>
      <c r="C25" s="119"/>
      <c r="D25" s="124"/>
      <c r="E25" s="115" t="s">
        <v>76</v>
      </c>
      <c r="F25" s="119"/>
      <c r="G25" s="53">
        <f t="shared" si="0"/>
        <v>0</v>
      </c>
      <c r="H25" s="53"/>
      <c r="I25" s="106"/>
      <c r="J25" s="107"/>
      <c r="K25" s="108"/>
    </row>
    <row r="26" spans="1:11" ht="18" customHeight="1">
      <c r="A26" s="34"/>
      <c r="B26" s="118">
        <v>6</v>
      </c>
      <c r="C26" s="119"/>
      <c r="D26" s="122" t="s">
        <v>41</v>
      </c>
      <c r="E26" s="114"/>
      <c r="F26" s="114"/>
      <c r="G26" s="53"/>
      <c r="H26" s="53"/>
      <c r="I26" s="106"/>
      <c r="J26" s="107"/>
      <c r="K26" s="109"/>
    </row>
    <row r="27" spans="1:11" ht="14" customHeight="1">
      <c r="A27" s="34"/>
      <c r="B27" s="118">
        <v>7</v>
      </c>
      <c r="C27" s="119"/>
      <c r="D27" s="123"/>
      <c r="E27" s="114"/>
      <c r="F27" s="114"/>
      <c r="G27" s="53"/>
      <c r="H27" s="53"/>
      <c r="I27" s="106"/>
      <c r="J27" s="107"/>
      <c r="K27" s="56"/>
    </row>
    <row r="28" spans="1:11" ht="14" customHeight="1">
      <c r="A28" s="34"/>
      <c r="B28" s="118">
        <v>8</v>
      </c>
      <c r="C28" s="119"/>
      <c r="D28" s="124"/>
      <c r="E28" s="114"/>
      <c r="F28" s="114"/>
      <c r="G28" s="53"/>
      <c r="H28" s="53"/>
      <c r="I28" s="106"/>
      <c r="J28" s="107"/>
      <c r="K28" s="56"/>
    </row>
    <row r="29" spans="1:11" ht="18" customHeight="1">
      <c r="A29" s="34"/>
      <c r="B29" s="111" t="s">
        <v>43</v>
      </c>
      <c r="C29" s="112"/>
      <c r="D29" s="112"/>
      <c r="E29" s="112"/>
      <c r="F29" s="113"/>
      <c r="G29" s="60">
        <f>SUM(G14:G28)</f>
        <v>0</v>
      </c>
      <c r="H29" s="60">
        <f>SUM(H14:H28)</f>
        <v>0</v>
      </c>
      <c r="I29" s="120">
        <f>SUM(I14:J28)</f>
        <v>0</v>
      </c>
      <c r="J29" s="121"/>
      <c r="K29" s="56"/>
    </row>
    <row r="30" spans="1:11" ht="18" customHeight="1">
      <c r="A30" s="3"/>
      <c r="B30" s="49"/>
      <c r="C30" s="49"/>
      <c r="D30" s="49"/>
      <c r="E30" s="49"/>
      <c r="F30" s="49"/>
      <c r="G30" s="49"/>
      <c r="H30" s="49"/>
      <c r="I30" s="49"/>
      <c r="J30" s="61"/>
      <c r="K30" s="49"/>
    </row>
    <row r="31" spans="1:11" ht="18" customHeight="1">
      <c r="A31" s="34"/>
      <c r="B31" s="117" t="s">
        <v>68</v>
      </c>
      <c r="C31" s="114"/>
      <c r="D31" s="114"/>
      <c r="E31" s="114"/>
      <c r="F31" s="114"/>
      <c r="G31" s="117" t="s">
        <v>77</v>
      </c>
      <c r="H31" s="114"/>
      <c r="I31" s="114"/>
      <c r="J31" s="114"/>
      <c r="K31" s="50" t="s">
        <v>78</v>
      </c>
    </row>
    <row r="32" spans="1:11" ht="18" customHeight="1">
      <c r="A32" s="34"/>
      <c r="B32" s="110">
        <f>H29</f>
        <v>0</v>
      </c>
      <c r="C32" s="110"/>
      <c r="D32" s="110"/>
      <c r="E32" s="110"/>
      <c r="F32" s="110"/>
      <c r="G32" s="110">
        <f>I29</f>
        <v>0</v>
      </c>
      <c r="H32" s="110"/>
      <c r="I32" s="110"/>
      <c r="J32" s="110"/>
      <c r="K32" s="62">
        <f>SUM(B32:J32)</f>
        <v>0</v>
      </c>
    </row>
    <row r="33" spans="1:11" ht="14" customHeight="1">
      <c r="A33" s="3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4" customHeight="1">
      <c r="A34" s="3"/>
      <c r="B34" s="63" t="s">
        <v>79</v>
      </c>
      <c r="C34" s="40"/>
      <c r="D34" s="40"/>
      <c r="E34" s="40"/>
      <c r="F34" s="63" t="s">
        <v>50</v>
      </c>
      <c r="G34" s="63" t="s">
        <v>80</v>
      </c>
      <c r="H34" s="40"/>
      <c r="I34" s="40"/>
      <c r="J34" s="63" t="s">
        <v>52</v>
      </c>
      <c r="K34" s="40"/>
    </row>
  </sheetData>
  <mergeCells count="45">
    <mergeCell ref="F8:G8"/>
    <mergeCell ref="I21:J21"/>
    <mergeCell ref="I13:J13"/>
    <mergeCell ref="E25:F25"/>
    <mergeCell ref="J9:K9"/>
    <mergeCell ref="J8:K8"/>
    <mergeCell ref="J10:K10"/>
    <mergeCell ref="B5:K5"/>
    <mergeCell ref="D26:D28"/>
    <mergeCell ref="E22:F24"/>
    <mergeCell ref="B17:C17"/>
    <mergeCell ref="E17:F19"/>
    <mergeCell ref="B25:C25"/>
    <mergeCell ref="F10:G10"/>
    <mergeCell ref="E14:F16"/>
    <mergeCell ref="B22:C22"/>
    <mergeCell ref="D14:D25"/>
    <mergeCell ref="F9:G9"/>
    <mergeCell ref="B21:C21"/>
    <mergeCell ref="E13:F13"/>
    <mergeCell ref="B26:C26"/>
    <mergeCell ref="E21:F21"/>
    <mergeCell ref="I25:J25"/>
    <mergeCell ref="B13:C13"/>
    <mergeCell ref="E20:F20"/>
    <mergeCell ref="B32:F32"/>
    <mergeCell ref="I27:J27"/>
    <mergeCell ref="G31:J31"/>
    <mergeCell ref="B28:C28"/>
    <mergeCell ref="E27:F27"/>
    <mergeCell ref="I14:J14"/>
    <mergeCell ref="E26:F26"/>
    <mergeCell ref="B14:C14"/>
    <mergeCell ref="I29:J29"/>
    <mergeCell ref="B31:F31"/>
    <mergeCell ref="B27:C27"/>
    <mergeCell ref="I20:J20"/>
    <mergeCell ref="I22:J22"/>
    <mergeCell ref="B20:C20"/>
    <mergeCell ref="I26:J26"/>
    <mergeCell ref="K25:K26"/>
    <mergeCell ref="G32:J32"/>
    <mergeCell ref="B29:F29"/>
    <mergeCell ref="E28:F28"/>
    <mergeCell ref="I28:J28"/>
  </mergeCells>
  <phoneticPr fontId="8" type="noConversion"/>
  <conditionalFormatting sqref="G14:J29">
    <cfRule type="cellIs" dxfId="0" priority="1" stopIfTrue="1" operator="lessThan">
      <formula>0</formula>
    </cfRule>
  </conditionalFormatting>
  <pageMargins left="0.7" right="0.7" top="0.75" bottom="0.75" header="0.3" footer="0.3"/>
  <pageSetup scale="95" orientation="portrait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modified xsi:type="dcterms:W3CDTF">2017-11-22T08:11:43Z</dcterms:modified>
</cp:coreProperties>
</file>