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<sst xmlns="http://schemas.openxmlformats.org/spreadsheetml/2006/main" count="29" uniqueCount="26">
  <si>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2023科瑞德营销中心-会议报价</t>
  </si>
  <si>
    <t>项目时间</t>
  </si>
  <si>
    <t>2023年12月27日-29日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</si>
  <si>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</si>
  <si>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</si>
  <si>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</si>
  <si>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</si>
  <si>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</si>
  <si>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</si>
  <si>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</si>
  <si>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</si>
  <si>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</si>
  <si>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</si>
  <si>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</si>
  <si>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</si>
  <si>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团建</t>
  </si>
  <si>
    <t>工作人员</t>
  </si>
  <si>
    <t>医生渠文生</t>
  </si>
  <si>
    <t>人</t>
  </si>
  <si>
    <t>个人所得税</t>
  </si>
  <si>
    <t>医生刘登华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</si>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</sst>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abSelected="1" zoomScale="163" zoomScaleNormal="163" topLeftCell="D4" workbookViewId="0">
      <selection activeCell="J14" sqref="J14"/>
    </sheetView>
  </sheetViews>
  <sheetFormatPr defaultColWidth="11" defaultRowHeight="16.8"/>
  <cols>
    <col min="1" max="1" width="4.33035714285714" customWidth="1"/>
    <col min="2" max="2" width="8" customWidth="1"/>
    <col min="3" max="3" width="20.7946428571429" customWidth="1"/>
    <col min="4" max="4" width="40.7946428571429" customWidth="1"/>
    <col min="5" max="7" width="10.7946428571429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5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20"/>
      <c r="K2" s="15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20"/>
      <c r="K3" s="15"/>
    </row>
    <row r="4" ht="3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6" t="s">
        <v>12</v>
      </c>
      <c r="I4" s="16" t="s">
        <v>13</v>
      </c>
      <c r="J4" s="6" t="s">
        <v>14</v>
      </c>
      <c r="K4" s="15"/>
    </row>
    <row r="5" ht="16.05" customHeight="1" spans="1:11">
      <c r="A5" s="7">
        <v>1</v>
      </c>
      <c r="B5" s="6" t="s">
        <v>15</v>
      </c>
      <c r="C5" s="8"/>
      <c r="D5" s="8"/>
      <c r="E5" s="8"/>
      <c r="F5" s="8"/>
      <c r="G5" s="8"/>
      <c r="H5" s="8"/>
      <c r="I5" s="8"/>
      <c r="J5" s="21"/>
      <c r="K5" s="15"/>
    </row>
    <row r="6" ht="31" spans="1:11">
      <c r="A6" s="7">
        <v>2</v>
      </c>
      <c r="B6" s="9" t="s">
        <v>16</v>
      </c>
      <c r="C6" s="10" t="s">
        <v>17</v>
      </c>
      <c r="D6" s="11"/>
      <c r="E6" s="17">
        <v>1</v>
      </c>
      <c r="F6" s="10" t="s">
        <v>18</v>
      </c>
      <c r="G6" s="9">
        <v>1</v>
      </c>
      <c r="H6" s="18">
        <v>2000</v>
      </c>
      <c r="I6" s="18">
        <f>E6*G6*H6</f>
        <v>2000</v>
      </c>
      <c r="J6" s="9"/>
      <c r="K6" s="15"/>
    </row>
    <row r="7" spans="1:11">
      <c r="A7" s="7"/>
      <c r="B7" s="12" t="s">
        <v>19</v>
      </c>
      <c r="C7" s="12"/>
      <c r="D7" s="12"/>
      <c r="E7" s="12"/>
      <c r="F7" s="12"/>
      <c r="G7" s="12"/>
      <c r="H7" s="12"/>
      <c r="I7" s="22">
        <v>240</v>
      </c>
      <c r="J7" s="23"/>
      <c r="K7" s="15"/>
    </row>
    <row r="8" ht="31" spans="1:11">
      <c r="A8" s="7">
        <v>3</v>
      </c>
      <c r="B8" s="9" t="s">
        <v>16</v>
      </c>
      <c r="C8" s="13" t="s">
        <v>20</v>
      </c>
      <c r="D8" s="9"/>
      <c r="E8" s="9">
        <v>1</v>
      </c>
      <c r="F8" s="10" t="s">
        <v>18</v>
      </c>
      <c r="G8" s="9">
        <v>2</v>
      </c>
      <c r="H8" s="18">
        <v>2000</v>
      </c>
      <c r="I8" s="18">
        <f>E8*G8*H8</f>
        <v>4000</v>
      </c>
      <c r="J8" s="9"/>
      <c r="K8" s="15"/>
    </row>
    <row r="9" spans="1:11">
      <c r="A9" s="7"/>
      <c r="B9" s="12" t="s">
        <v>19</v>
      </c>
      <c r="C9" s="12"/>
      <c r="D9" s="12"/>
      <c r="E9" s="12"/>
      <c r="F9" s="12"/>
      <c r="G9" s="12"/>
      <c r="H9" s="12"/>
      <c r="I9" s="22">
        <v>640</v>
      </c>
      <c r="J9" s="23"/>
      <c r="K9" s="15"/>
    </row>
    <row r="10" spans="1:11">
      <c r="A10" s="7">
        <v>6</v>
      </c>
      <c r="B10" s="6" t="s">
        <v>21</v>
      </c>
      <c r="C10" s="6"/>
      <c r="D10" s="6"/>
      <c r="E10" s="6"/>
      <c r="F10" s="6"/>
      <c r="G10" s="6"/>
      <c r="H10" s="6"/>
      <c r="I10" s="24">
        <f>SUM(I6:I9)</f>
        <v>6880</v>
      </c>
      <c r="J10" s="6"/>
      <c r="K10" s="15"/>
    </row>
    <row r="11" spans="1:11">
      <c r="A11" s="7">
        <v>8</v>
      </c>
      <c r="B11" s="14" t="s">
        <v>22</v>
      </c>
      <c r="C11" s="14"/>
      <c r="D11" s="14"/>
      <c r="E11" s="14"/>
      <c r="F11" s="14"/>
      <c r="G11" s="14"/>
      <c r="H11" s="14"/>
      <c r="I11" s="24">
        <f>I10*0.08</f>
        <v>550.4</v>
      </c>
      <c r="J11" s="25"/>
      <c r="K11" s="15"/>
    </row>
    <row r="12" ht="16.05" customHeight="1" spans="1:11">
      <c r="A12" s="7">
        <v>9</v>
      </c>
      <c r="B12" s="14" t="s">
        <v>23</v>
      </c>
      <c r="C12" s="14"/>
      <c r="D12" s="14"/>
      <c r="E12" s="14"/>
      <c r="F12" s="14"/>
      <c r="G12" s="14"/>
      <c r="H12" s="14"/>
      <c r="I12" s="24">
        <f>I10+I11</f>
        <v>7430.4</v>
      </c>
      <c r="J12" s="25"/>
      <c r="K12" s="15"/>
    </row>
    <row r="13" ht="16.05" customHeight="1" spans="1:11">
      <c r="A13" s="7">
        <v>10</v>
      </c>
      <c r="B13" s="14" t="s">
        <v>24</v>
      </c>
      <c r="C13" s="14"/>
      <c r="D13" s="14"/>
      <c r="E13" s="14"/>
      <c r="F13" s="14"/>
      <c r="G13" s="14"/>
      <c r="H13" s="14"/>
      <c r="I13" s="24">
        <f>I12*0.06</f>
        <v>445.824</v>
      </c>
      <c r="J13" s="25"/>
      <c r="K13" s="15"/>
    </row>
    <row r="14" ht="16.05" customHeight="1" spans="1:11">
      <c r="A14" s="7">
        <v>11</v>
      </c>
      <c r="B14" s="14" t="s">
        <v>25</v>
      </c>
      <c r="C14" s="14"/>
      <c r="D14" s="14"/>
      <c r="E14" s="14"/>
      <c r="F14" s="14"/>
      <c r="G14" s="14"/>
      <c r="H14" s="14"/>
      <c r="I14" s="24">
        <f>I13+I12</f>
        <v>7876.224</v>
      </c>
      <c r="J14" s="25"/>
      <c r="K14" s="15"/>
    </row>
    <row r="15" spans="1:11">
      <c r="A15" s="15"/>
      <c r="B15" s="15"/>
      <c r="C15" s="15"/>
      <c r="D15" s="15"/>
      <c r="E15" s="15"/>
      <c r="F15" s="15"/>
      <c r="G15" s="15"/>
      <c r="H15" s="19"/>
      <c r="I15" s="19"/>
      <c r="J15" s="15"/>
      <c r="K15" s="15"/>
    </row>
    <row r="16" spans="1:11">
      <c r="A16" s="15"/>
      <c r="B16" s="15"/>
      <c r="C16" s="15"/>
      <c r="D16" s="15"/>
      <c r="E16" s="15"/>
      <c r="F16" s="15"/>
      <c r="G16" s="15"/>
      <c r="H16" s="19"/>
      <c r="I16" s="19"/>
      <c r="J16" s="15"/>
      <c r="K16" s="15"/>
    </row>
    <row r="17" spans="1:11">
      <c r="A17" s="15"/>
      <c r="B17" s="15"/>
      <c r="C17" s="15"/>
      <c r="D17" s="15"/>
      <c r="E17" s="15"/>
      <c r="F17" s="15"/>
      <c r="G17" s="15"/>
      <c r="H17" s="19"/>
      <c r="I17" s="19"/>
      <c r="J17" s="15"/>
      <c r="K17" s="15"/>
    </row>
    <row r="18" spans="1:11">
      <c r="A18" s="15"/>
      <c r="B18" s="15"/>
      <c r="C18" s="15"/>
      <c r="D18" s="15"/>
      <c r="E18" s="15"/>
      <c r="F18" s="15"/>
      <c r="G18" s="15"/>
      <c r="H18" s="19"/>
      <c r="I18" s="19"/>
      <c r="J18" s="15"/>
      <c r="K18" s="15"/>
    </row>
    <row r="19" spans="1:11">
      <c r="A19" s="15"/>
      <c r="B19" s="15"/>
      <c r="C19" s="15"/>
      <c r="D19" s="15"/>
      <c r="E19" s="15"/>
      <c r="F19" s="15"/>
      <c r="G19" s="15"/>
      <c r="H19" s="19"/>
      <c r="I19" s="19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9"/>
      <c r="I20" s="19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9"/>
      <c r="I21" s="19"/>
      <c r="J21" s="15"/>
      <c r="K21" s="15"/>
    </row>
    <row r="22" spans="1:11">
      <c r="A22" s="15"/>
      <c r="B22" s="15"/>
      <c r="C22" s="15"/>
      <c r="D22" s="15"/>
      <c r="E22" s="15"/>
      <c r="F22" s="15"/>
      <c r="G22" s="15"/>
      <c r="H22" s="19"/>
      <c r="I22" s="19"/>
      <c r="J22" s="15"/>
      <c r="K22" s="15"/>
    </row>
    <row r="23" spans="1:11">
      <c r="A23" s="15"/>
      <c r="B23" s="15"/>
      <c r="C23" s="15"/>
      <c r="D23" s="15"/>
      <c r="E23" s="15"/>
      <c r="F23" s="15"/>
      <c r="G23" s="15"/>
      <c r="H23" s="19"/>
      <c r="I23" s="19"/>
      <c r="J23" s="15"/>
      <c r="K23" s="15"/>
    </row>
    <row r="24" spans="1:11">
      <c r="A24" s="15"/>
      <c r="B24" s="15"/>
      <c r="C24" s="15"/>
      <c r="D24" s="15"/>
      <c r="E24" s="15"/>
      <c r="F24" s="15"/>
      <c r="G24" s="15"/>
      <c r="H24" s="19"/>
      <c r="I24" s="19"/>
      <c r="J24" s="15"/>
      <c r="K24" s="15"/>
    </row>
    <row r="25" spans="1:11">
      <c r="A25" s="15"/>
      <c r="B25" s="15"/>
      <c r="C25" s="15"/>
      <c r="D25" s="15"/>
      <c r="E25" s="15"/>
      <c r="F25" s="15"/>
      <c r="G25" s="15"/>
      <c r="H25" s="19"/>
      <c r="I25" s="19"/>
      <c r="J25" s="15"/>
      <c r="K25" s="15"/>
    </row>
    <row r="26" spans="1:11">
      <c r="A26" s="15"/>
      <c r="B26" s="15"/>
      <c r="C26" s="15"/>
      <c r="D26" s="15"/>
      <c r="E26" s="15"/>
      <c r="F26" s="15"/>
      <c r="G26" s="15"/>
      <c r="H26" s="19"/>
      <c r="I26" s="19"/>
      <c r="J26" s="15"/>
      <c r="K26" s="15"/>
    </row>
    <row r="27" spans="1:11">
      <c r="A27" s="15"/>
      <c r="B27" s="15"/>
      <c r="C27" s="15"/>
      <c r="D27" s="15"/>
      <c r="E27" s="15"/>
      <c r="F27" s="15"/>
      <c r="G27" s="15"/>
      <c r="H27" s="19"/>
      <c r="I27" s="19"/>
      <c r="J27" s="15"/>
      <c r="K27" s="15"/>
    </row>
    <row r="28" spans="1:11">
      <c r="A28" s="15"/>
      <c r="B28" s="15"/>
      <c r="C28" s="15"/>
      <c r="D28" s="15"/>
      <c r="E28" s="15"/>
      <c r="F28" s="15"/>
      <c r="G28" s="15"/>
      <c r="H28" s="19"/>
      <c r="I28" s="19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9"/>
      <c r="I29" s="19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9"/>
      <c r="I30" s="19"/>
      <c r="J30" s="15"/>
      <c r="K30" s="15"/>
    </row>
    <row r="31" spans="1:11">
      <c r="A31" s="15"/>
      <c r="B31" s="15"/>
      <c r="C31" s="15"/>
      <c r="D31" s="15"/>
      <c r="E31" s="15"/>
      <c r="F31" s="15"/>
      <c r="G31" s="15"/>
      <c r="H31" s="19"/>
      <c r="I31" s="19"/>
      <c r="J31" s="15"/>
      <c r="K31" s="15"/>
    </row>
    <row r="32" spans="1:11">
      <c r="A32" s="15"/>
      <c r="B32" s="15"/>
      <c r="C32" s="15"/>
      <c r="D32" s="15"/>
      <c r="E32" s="15"/>
      <c r="F32" s="15"/>
      <c r="G32" s="15"/>
      <c r="H32" s="19"/>
      <c r="I32" s="19"/>
      <c r="J32" s="15"/>
      <c r="K32" s="15"/>
    </row>
    <row r="33" spans="1:11">
      <c r="A33" s="15"/>
      <c r="B33" s="15"/>
      <c r="C33" s="15"/>
      <c r="D33" s="15"/>
      <c r="E33" s="15"/>
      <c r="F33" s="15"/>
      <c r="G33" s="15"/>
      <c r="H33" s="19"/>
      <c r="I33" s="19"/>
      <c r="J33" s="15"/>
      <c r="K33" s="15"/>
    </row>
    <row r="34" spans="1:11">
      <c r="A34" s="15"/>
      <c r="B34" s="15"/>
      <c r="C34" s="15"/>
      <c r="D34" s="15"/>
      <c r="E34" s="15"/>
      <c r="F34" s="15"/>
      <c r="G34" s="15"/>
      <c r="H34" s="19"/>
      <c r="I34" s="19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9"/>
      <c r="I35" s="19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9"/>
      <c r="I36" s="19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9"/>
      <c r="I37" s="19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9"/>
      <c r="I38" s="19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9"/>
      <c r="I39" s="19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9"/>
      <c r="I40" s="19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9"/>
      <c r="I41" s="19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9"/>
      <c r="I42" s="19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9"/>
      <c r="I43" s="19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9"/>
      <c r="I44" s="19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9"/>
      <c r="I45" s="19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9"/>
      <c r="I46" s="19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9"/>
      <c r="I47" s="19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9"/>
      <c r="I48" s="19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9"/>
      <c r="I49" s="19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9"/>
      <c r="I50" s="19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9"/>
      <c r="I51" s="19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9"/>
      <c r="I52" s="19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9"/>
      <c r="I53" s="19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9"/>
      <c r="I54" s="19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9"/>
      <c r="I55" s="19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9"/>
      <c r="I56" s="19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9"/>
      <c r="I57" s="19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9"/>
      <c r="I58" s="19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9"/>
      <c r="I59" s="19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9"/>
      <c r="I60" s="19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9"/>
      <c r="I61" s="19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9"/>
      <c r="I62" s="19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9"/>
      <c r="I63" s="19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9"/>
      <c r="I64" s="19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9"/>
      <c r="I65" s="19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9"/>
      <c r="I66" s="19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9"/>
      <c r="I67" s="19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9"/>
      <c r="I68" s="19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9"/>
      <c r="I69" s="19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9"/>
      <c r="I70" s="19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9"/>
      <c r="I71" s="19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9"/>
      <c r="I72" s="19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9"/>
      <c r="I73" s="19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9"/>
      <c r="I74" s="19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9"/>
      <c r="I75" s="19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9"/>
      <c r="I76" s="19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9"/>
      <c r="I77" s="19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9"/>
      <c r="I78" s="19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9"/>
      <c r="I79" s="19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9"/>
      <c r="I80" s="19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9"/>
      <c r="I81" s="19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9"/>
      <c r="I82" s="19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9"/>
      <c r="I83" s="19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9"/>
      <c r="I84" s="19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9"/>
      <c r="I85" s="19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9"/>
      <c r="I86" s="19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9"/>
      <c r="I87" s="19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9"/>
      <c r="I88" s="19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9"/>
      <c r="I89" s="19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9"/>
      <c r="I90" s="19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9"/>
      <c r="I91" s="19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9"/>
      <c r="I92" s="19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9"/>
      <c r="I93" s="19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9"/>
      <c r="I94" s="19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9"/>
      <c r="I95" s="19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9"/>
      <c r="I96" s="19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9"/>
      <c r="I97" s="19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9"/>
      <c r="I98" s="19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9"/>
      <c r="I99" s="19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9"/>
      <c r="I100" s="19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9"/>
      <c r="I101" s="19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9"/>
      <c r="I102" s="19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9"/>
      <c r="I103" s="19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9"/>
      <c r="I104" s="19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9"/>
      <c r="I105" s="19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9"/>
      <c r="I106" s="19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9"/>
      <c r="I107" s="19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9"/>
      <c r="I108" s="19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9"/>
      <c r="I109" s="19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9"/>
      <c r="I110" s="19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9"/>
      <c r="I111" s="19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9"/>
      <c r="I112" s="19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9"/>
      <c r="I113" s="19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9"/>
      <c r="I114" s="19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9"/>
      <c r="I115" s="19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9"/>
      <c r="I116" s="19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9"/>
      <c r="I117" s="19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9"/>
      <c r="I118" s="19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9"/>
      <c r="I119" s="19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9"/>
      <c r="I120" s="19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9"/>
      <c r="I121" s="19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9"/>
      <c r="I122" s="19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9"/>
      <c r="I123" s="19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9"/>
      <c r="I124" s="19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9"/>
      <c r="I125" s="19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9"/>
      <c r="I126" s="19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9"/>
      <c r="I127" s="19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9"/>
      <c r="I128" s="19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9"/>
      <c r="I129" s="19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9"/>
      <c r="I130" s="19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9"/>
      <c r="I131" s="19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9"/>
      <c r="I132" s="19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9"/>
      <c r="I133" s="19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9"/>
      <c r="I134" s="19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9"/>
      <c r="I135" s="19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9"/>
      <c r="I136" s="19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9"/>
      <c r="I137" s="19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9"/>
      <c r="I138" s="19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9"/>
      <c r="I139" s="19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9"/>
      <c r="I140" s="19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9"/>
      <c r="I141" s="19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9"/>
      <c r="I142" s="19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9"/>
      <c r="I143" s="19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9"/>
      <c r="I144" s="19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9"/>
      <c r="I145" s="19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9"/>
      <c r="I146" s="19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9"/>
      <c r="I147" s="19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9"/>
      <c r="I148" s="19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9"/>
      <c r="I149" s="19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9"/>
      <c r="I150" s="19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9"/>
      <c r="I151" s="19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9"/>
      <c r="I152" s="19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9"/>
      <c r="I153" s="19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9"/>
      <c r="I154" s="19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9"/>
      <c r="I155" s="19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9"/>
      <c r="I156" s="19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9"/>
      <c r="I157" s="19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9"/>
      <c r="I158" s="19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9"/>
      <c r="I159" s="19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9"/>
      <c r="I160" s="19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9"/>
      <c r="I161" s="19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9"/>
      <c r="I162" s="19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9"/>
      <c r="I163" s="19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9"/>
      <c r="I164" s="19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9"/>
      <c r="I165" s="19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9"/>
      <c r="I166" s="19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9"/>
      <c r="I167" s="19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9"/>
      <c r="I168" s="19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9"/>
      <c r="I169" s="19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9"/>
      <c r="I170" s="19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9"/>
      <c r="I171" s="19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9"/>
      <c r="I172" s="19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9"/>
      <c r="I173" s="19"/>
      <c r="J173" s="15"/>
      <c r="K173" s="15"/>
    </row>
    <row r="174" spans="1:11">
      <c r="A174" s="15"/>
      <c r="B174" s="15"/>
      <c r="C174" s="15"/>
      <c r="D174" s="15"/>
      <c r="E174" s="15"/>
      <c r="F174" s="15"/>
      <c r="G174" s="15"/>
      <c r="H174" s="19"/>
      <c r="I174" s="19"/>
      <c r="J174" s="15"/>
      <c r="K174" s="15"/>
    </row>
    <row r="175" spans="1:11">
      <c r="A175" s="15"/>
      <c r="B175" s="15"/>
      <c r="C175" s="15"/>
      <c r="D175" s="15"/>
      <c r="E175" s="15"/>
      <c r="F175" s="15"/>
      <c r="G175" s="15"/>
      <c r="H175" s="19"/>
      <c r="I175" s="19"/>
      <c r="J175" s="15"/>
      <c r="K175" s="15"/>
    </row>
    <row r="176" spans="1:11">
      <c r="A176" s="15"/>
      <c r="B176" s="15"/>
      <c r="C176" s="15"/>
      <c r="D176" s="15"/>
      <c r="E176" s="15"/>
      <c r="F176" s="15"/>
      <c r="G176" s="15"/>
      <c r="H176" s="19"/>
      <c r="I176" s="19"/>
      <c r="J176" s="15"/>
      <c r="K176" s="15"/>
    </row>
    <row r="177" spans="1:11">
      <c r="A177" s="15"/>
      <c r="B177" s="15"/>
      <c r="C177" s="15"/>
      <c r="D177" s="15"/>
      <c r="E177" s="15"/>
      <c r="F177" s="15"/>
      <c r="G177" s="15"/>
      <c r="H177" s="19"/>
      <c r="I177" s="19"/>
      <c r="J177" s="15"/>
      <c r="K177" s="15"/>
    </row>
    <row r="178" spans="1:11">
      <c r="A178" s="15"/>
      <c r="B178" s="15"/>
      <c r="C178" s="15"/>
      <c r="D178" s="15"/>
      <c r="E178" s="15"/>
      <c r="F178" s="15"/>
      <c r="G178" s="15"/>
      <c r="H178" s="19"/>
      <c r="I178" s="19"/>
      <c r="J178" s="15"/>
      <c r="K178" s="15"/>
    </row>
    <row r="179" spans="1:11">
      <c r="A179" s="15"/>
      <c r="B179" s="15"/>
      <c r="C179" s="15"/>
      <c r="D179" s="15"/>
      <c r="E179" s="15"/>
      <c r="F179" s="15"/>
      <c r="G179" s="15"/>
      <c r="H179" s="19"/>
      <c r="I179" s="19"/>
      <c r="J179" s="15"/>
      <c r="K179" s="15"/>
    </row>
    <row r="180" spans="1:11">
      <c r="A180" s="15"/>
      <c r="B180" s="15"/>
      <c r="C180" s="15"/>
      <c r="D180" s="15"/>
      <c r="E180" s="15"/>
      <c r="F180" s="15"/>
      <c r="G180" s="15"/>
      <c r="H180" s="19"/>
      <c r="I180" s="19"/>
      <c r="J180" s="15"/>
      <c r="K180" s="15"/>
    </row>
    <row r="181" spans="1:11">
      <c r="A181" s="15"/>
      <c r="B181" s="15"/>
      <c r="C181" s="15"/>
      <c r="D181" s="15"/>
      <c r="E181" s="15"/>
      <c r="F181" s="15"/>
      <c r="G181" s="15"/>
      <c r="H181" s="19"/>
      <c r="I181" s="19"/>
      <c r="J181" s="15"/>
      <c r="K181" s="15"/>
    </row>
    <row r="182" spans="1:11">
      <c r="A182" s="15"/>
      <c r="B182" s="15"/>
      <c r="C182" s="15"/>
      <c r="D182" s="15"/>
      <c r="E182" s="15"/>
      <c r="F182" s="15"/>
      <c r="G182" s="15"/>
      <c r="H182" s="19"/>
      <c r="I182" s="19"/>
      <c r="J182" s="15"/>
      <c r="K182" s="15"/>
    </row>
  </sheetData>
  <mergeCells count="13">
    <mergeCell ref="A1:J1"/>
    <mergeCell ref="A2:B2"/>
    <mergeCell ref="C2:J2"/>
    <mergeCell ref="A3:B3"/>
    <mergeCell ref="C3:J3"/>
    <mergeCell ref="B5:J5"/>
    <mergeCell ref="B7:H7"/>
    <mergeCell ref="B9:H9"/>
    <mergeCell ref="B10:H10"/>
    <mergeCell ref="B11:H11"/>
    <mergeCell ref="B12:H12"/>
    <mergeCell ref="B13:H13"/>
    <mergeCell ref="B14:H14"/>
  </mergeCells>
  <dataValidations count="1">
    <dataValidation type="list" allowBlank="1" showErrorMessage="1" sqref="B6 B8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2023-12-19T21:09:00Z</dcterms:created>
  <dcterms:modified xsi:type="dcterms:W3CDTF">2024-08-21T17:09:41Z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55001EA146FB24530198C5661E68720C_43</vt:lpwstr>
  </property>
  <property fmtid="{D5CDD505-2E9C-101B-9397-08002B2CF9AE}" pid="3" name="KSOProductBuildVer">
    <vt:lpwstr>2052-6.7.1.8828</vt:lpwstr>
  </property>
</Properties>
</file>