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hyhan\Desktop\"/>
    </mc:Choice>
  </mc:AlternateContent>
  <xr:revisionPtr revIDLastSave="0" documentId="8_{9CCB7875-6F69-43C1-9DA0-DD4F610B5B72}" xr6:coauthVersionLast="31" xr6:coauthVersionMax="31" xr10:uidLastSave="{00000000-0000-0000-0000-000000000000}"/>
  <bookViews>
    <workbookView xWindow="0" yWindow="0" windowWidth="19200" windowHeight="77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79017" concurrentCalc="0"/>
</workbook>
</file>

<file path=xl/calcChain.xml><?xml version="1.0" encoding="utf-8"?>
<calcChain xmlns="http://schemas.openxmlformats.org/spreadsheetml/2006/main">
  <c r="I34" i="2" l="1"/>
  <c r="I33" i="2"/>
  <c r="I35" i="2"/>
  <c r="H35" i="2"/>
  <c r="J30" i="2"/>
  <c r="J29" i="2"/>
  <c r="F29" i="2"/>
  <c r="J28" i="2"/>
  <c r="F28" i="2"/>
  <c r="J27" i="2"/>
  <c r="F2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<sst xmlns="http://schemas.openxmlformats.org/spreadsheetml/2006/main" count="110" uniqueCount="90">
  <si>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</si>
  <si>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</si>
  <si>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</si>
  <si>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</si>
  <si>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</si>
  <si>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</si>
  <si>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</si>
  <si>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</si>
  <si>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</si>
  <si>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</si>
  <si>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</si>
  <si>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</si>
  <si>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</si>
  <si>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</si>
  <si>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</si>
  <si>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</si>
  <si>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</si>
  <si>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</si>
  <si>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</si>
  <si>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</si>
  <si>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</si>
  <si>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</si>
  <si>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</si>
  <si>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</si>
  <si>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</si>
  <si>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</si>
  <si>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</si>
  <si>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</si>
  <si>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</si>
  <si>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</si>
  <si>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</si>
  <si>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</si>
  <si>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</si>
  <si>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</si>
  <si>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</si>
  <si>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</si>
  <si>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</si>
  <si>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</si>
  <si>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</si>
  <si>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</si>
  <si>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</si>
  <si>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</si>
  <si>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</si>
  <si>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</si>
  <si>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</si>
  <si>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</si>
  <si>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</si>
  <si>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</si>
  <si>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</si>
  <si>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</si>
  <si>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</si>
  <si>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</si>
  <si>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</si>
  <si>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</si>
  <si>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</si>
  <si>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</si>
  <si>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</si>
  <si>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</si>
  <si>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</si>
  <si>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 xml:space="preserve">北京 </t>
  </si>
  <si>
    <t>部门:</t>
  </si>
  <si>
    <t>企划部A组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</si>
  <si>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</si>
  <si>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</si>
  <si>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</si>
  <si>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</si>
  <si>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</si>
  <si>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</si>
  <si>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</si>
  <si>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</si>
  <si>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</si>
  <si>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</si>
  <si>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</si>
  <si>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</si>
  <si>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</si>
  <si>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</si>
  <si>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</si>
  <si>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</si>
  <si>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</si>
  <si>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</si>
  <si>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</si>
  <si>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</si>
  <si>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</si>
  <si>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</si>
  <si>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</si>
  <si>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</si>
  <si>
    <t xml:space="preserve">
HMZA-180810-CZH683</t>
    <phoneticPr fontId="12" type="noConversion"/>
  </si>
  <si>
    <t>8.10</t>
    <phoneticPr fontId="12" type="noConversion"/>
  </si>
  <si>
    <t>8.11-12</t>
    <phoneticPr fontId="12" type="noConversion"/>
  </si>
  <si>
    <t>8.10-12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</si>
</sst>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5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wrapText="1"/>
    </xf>
    <xf numFmtId="0" fontId="3" fillId="2" borderId="14" xfId="2" applyFont="1" applyFill="1" applyBorder="1" applyAlignment="1">
      <alignment horizontal="center"/>
    </xf>
    <xf numFmtId="0" fontId="13" fillId="3" borderId="8" xfId="2" applyFont="1" applyFill="1" applyBorder="1" applyAlignment="1">
      <alignment horizontal="center" vertical="center"/>
    </xf>
    <xf numFmtId="49" fontId="13" fillId="3" borderId="8" xfId="2" applyNumberFormat="1" applyFont="1" applyFill="1" applyBorder="1" applyAlignment="1">
      <alignment horizontal="center" vertical="center"/>
    </xf>
    <xf numFmtId="49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25"/>
  <cols>
    <col min="1" max="1" width="9" style="36"/>
    <col min="2" max="2" width="16.7265625" customWidth="1"/>
    <col min="3" max="3" width="9" style="37"/>
    <col min="9" max="9" width="24.9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49"/>
      <c r="J2" s="49"/>
      <c r="K2" s="49"/>
      <c r="L2" s="49"/>
    </row>
    <row r="4" spans="1:12" ht="21" customHeight="1" x14ac:dyDescent="0.25">
      <c r="H4" s="76" t="s">
        <v>1</v>
      </c>
      <c r="I4" s="76"/>
      <c r="J4" s="76" t="s">
        <v>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63" t="s">
        <v>3</v>
      </c>
      <c r="B6" s="68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68" t="s">
        <v>7</v>
      </c>
    </row>
    <row r="7" spans="1:12" ht="21" customHeight="1" x14ac:dyDescent="0.25">
      <c r="A7" s="63"/>
      <c r="B7" s="68"/>
      <c r="C7" s="40" t="s">
        <v>8</v>
      </c>
      <c r="D7" s="41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8"/>
    </row>
    <row r="8" spans="1:12" ht="21" customHeight="1" x14ac:dyDescent="0.25">
      <c r="A8" s="64">
        <v>1</v>
      </c>
      <c r="B8" s="69" t="s">
        <v>15</v>
      </c>
      <c r="C8" s="72">
        <v>0</v>
      </c>
      <c r="D8" s="75"/>
      <c r="E8" s="72">
        <f>C8*D8</f>
        <v>0</v>
      </c>
      <c r="F8" s="42">
        <v>0</v>
      </c>
      <c r="G8" s="42">
        <v>0</v>
      </c>
      <c r="H8" s="42">
        <f t="shared" ref="H8:H45" si="0">F8+G8</f>
        <v>0</v>
      </c>
      <c r="I8" s="50"/>
      <c r="J8" s="78" t="s">
        <v>16</v>
      </c>
    </row>
    <row r="9" spans="1:12" ht="21" customHeight="1" x14ac:dyDescent="0.25">
      <c r="A9" s="64"/>
      <c r="B9" s="69"/>
      <c r="C9" s="72"/>
      <c r="D9" s="75"/>
      <c r="E9" s="72"/>
      <c r="F9" s="42">
        <v>0</v>
      </c>
      <c r="G9" s="42">
        <v>0</v>
      </c>
      <c r="H9" s="42">
        <f t="shared" si="0"/>
        <v>0</v>
      </c>
      <c r="I9" s="50"/>
      <c r="J9" s="79"/>
    </row>
    <row r="10" spans="1:12" ht="21" customHeight="1" x14ac:dyDescent="0.25">
      <c r="A10" s="64"/>
      <c r="B10" s="69"/>
      <c r="C10" s="72"/>
      <c r="D10" s="75"/>
      <c r="E10" s="72"/>
      <c r="F10" s="42">
        <v>0</v>
      </c>
      <c r="G10" s="42">
        <v>0</v>
      </c>
      <c r="H10" s="42">
        <f t="shared" si="0"/>
        <v>0</v>
      </c>
      <c r="I10" s="50"/>
      <c r="J10" s="79"/>
    </row>
    <row r="11" spans="1:12" ht="21" customHeight="1" x14ac:dyDescent="0.25">
      <c r="A11" s="64"/>
      <c r="B11" s="69"/>
      <c r="C11" s="72"/>
      <c r="D11" s="75"/>
      <c r="E11" s="72"/>
      <c r="F11" s="42">
        <v>0</v>
      </c>
      <c r="G11" s="42">
        <v>0</v>
      </c>
      <c r="H11" s="42">
        <f t="shared" si="0"/>
        <v>0</v>
      </c>
      <c r="I11" s="50"/>
      <c r="J11" s="79"/>
    </row>
    <row r="12" spans="1:12" ht="21" customHeight="1" x14ac:dyDescent="0.25">
      <c r="A12" s="64"/>
      <c r="B12" s="69"/>
      <c r="C12" s="72"/>
      <c r="D12" s="75"/>
      <c r="E12" s="72"/>
      <c r="F12" s="42">
        <v>0</v>
      </c>
      <c r="G12" s="42">
        <v>0</v>
      </c>
      <c r="H12" s="42">
        <f t="shared" si="0"/>
        <v>0</v>
      </c>
      <c r="I12" s="50"/>
      <c r="J12" s="79"/>
    </row>
    <row r="13" spans="1:12" s="35" customFormat="1" ht="21" customHeight="1" x14ac:dyDescent="0.25">
      <c r="A13" s="43"/>
      <c r="B13" s="44" t="s">
        <v>17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:H13" si="1">SUM(G8:G12)</f>
        <v>0</v>
      </c>
      <c r="H13" s="45">
        <f t="shared" si="1"/>
        <v>0</v>
      </c>
      <c r="I13" s="51"/>
      <c r="J13" s="80"/>
    </row>
    <row r="14" spans="1:12" ht="21" customHeight="1" x14ac:dyDescent="0.25">
      <c r="A14" s="65">
        <v>2</v>
      </c>
      <c r="B14" s="70" t="s">
        <v>18</v>
      </c>
      <c r="C14" s="73">
        <v>0</v>
      </c>
      <c r="D14" s="65"/>
      <c r="E14" s="73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50"/>
      <c r="J14" s="78" t="s">
        <v>19</v>
      </c>
    </row>
    <row r="15" spans="1:12" ht="21" customHeight="1" x14ac:dyDescent="0.25">
      <c r="A15" s="66"/>
      <c r="B15" s="71"/>
      <c r="C15" s="74"/>
      <c r="D15" s="66"/>
      <c r="E15" s="74"/>
      <c r="F15" s="42">
        <v>0</v>
      </c>
      <c r="G15" s="42">
        <v>0</v>
      </c>
      <c r="H15" s="42">
        <f t="shared" ref="H15" si="3">F15+G15</f>
        <v>0</v>
      </c>
      <c r="I15" s="50"/>
      <c r="J15" s="79"/>
    </row>
    <row r="16" spans="1:12" s="35" customFormat="1" ht="21" customHeight="1" x14ac:dyDescent="0.25">
      <c r="A16" s="43"/>
      <c r="B16" s="44" t="s">
        <v>20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51"/>
      <c r="J16" s="80"/>
    </row>
    <row r="17" spans="1:10" ht="21" customHeight="1" x14ac:dyDescent="0.25">
      <c r="A17" s="64">
        <v>3</v>
      </c>
      <c r="B17" s="69" t="s">
        <v>21</v>
      </c>
      <c r="C17" s="72">
        <v>0</v>
      </c>
      <c r="D17" s="75"/>
      <c r="E17" s="72">
        <f t="shared" si="2"/>
        <v>0</v>
      </c>
      <c r="F17" s="42">
        <v>0</v>
      </c>
      <c r="G17" s="42">
        <v>0</v>
      </c>
      <c r="H17" s="42">
        <f t="shared" si="0"/>
        <v>0</v>
      </c>
      <c r="I17" s="50"/>
      <c r="J17" s="81" t="s">
        <v>22</v>
      </c>
    </row>
    <row r="18" spans="1:10" ht="21" customHeight="1" x14ac:dyDescent="0.25">
      <c r="A18" s="64"/>
      <c r="B18" s="69"/>
      <c r="C18" s="72"/>
      <c r="D18" s="75"/>
      <c r="E18" s="72"/>
      <c r="F18" s="42">
        <v>0</v>
      </c>
      <c r="G18" s="42">
        <v>0</v>
      </c>
      <c r="H18" s="42">
        <f t="shared" si="0"/>
        <v>0</v>
      </c>
      <c r="I18" s="50"/>
      <c r="J18" s="82"/>
    </row>
    <row r="19" spans="1:10" ht="21" customHeight="1" x14ac:dyDescent="0.25">
      <c r="A19" s="64"/>
      <c r="B19" s="69"/>
      <c r="C19" s="72"/>
      <c r="D19" s="75"/>
      <c r="E19" s="72"/>
      <c r="F19" s="42">
        <v>0</v>
      </c>
      <c r="G19" s="42">
        <v>0</v>
      </c>
      <c r="H19" s="42">
        <f t="shared" si="0"/>
        <v>0</v>
      </c>
      <c r="I19" s="50"/>
      <c r="J19" s="82"/>
    </row>
    <row r="20" spans="1:10" ht="21" customHeight="1" x14ac:dyDescent="0.25">
      <c r="A20" s="64"/>
      <c r="B20" s="69"/>
      <c r="C20" s="72"/>
      <c r="D20" s="75"/>
      <c r="E20" s="72"/>
      <c r="F20" s="42">
        <v>0</v>
      </c>
      <c r="G20" s="42">
        <v>0</v>
      </c>
      <c r="H20" s="42">
        <f t="shared" si="0"/>
        <v>0</v>
      </c>
      <c r="I20" s="50"/>
      <c r="J20" s="82"/>
    </row>
    <row r="21" spans="1:10" s="35" customFormat="1" ht="21" customHeight="1" x14ac:dyDescent="0.25">
      <c r="A21" s="43"/>
      <c r="B21" s="44" t="s">
        <v>23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51"/>
      <c r="J21" s="83"/>
    </row>
    <row r="22" spans="1:10" ht="21" customHeight="1" x14ac:dyDescent="0.25">
      <c r="A22" s="64">
        <v>4</v>
      </c>
      <c r="B22" s="69" t="s">
        <v>24</v>
      </c>
      <c r="C22" s="72">
        <v>0</v>
      </c>
      <c r="D22" s="75"/>
      <c r="E22" s="72">
        <f t="shared" si="2"/>
        <v>0</v>
      </c>
      <c r="F22" s="42">
        <v>0</v>
      </c>
      <c r="G22" s="42">
        <v>0</v>
      </c>
      <c r="H22" s="42">
        <f t="shared" si="0"/>
        <v>0</v>
      </c>
      <c r="I22" s="50"/>
      <c r="J22" s="81" t="s">
        <v>25</v>
      </c>
    </row>
    <row r="23" spans="1:10" ht="21" customHeight="1" x14ac:dyDescent="0.25">
      <c r="A23" s="64"/>
      <c r="B23" s="69"/>
      <c r="C23" s="72"/>
      <c r="D23" s="75"/>
      <c r="E23" s="72"/>
      <c r="F23" s="42">
        <v>0</v>
      </c>
      <c r="G23" s="42">
        <v>0</v>
      </c>
      <c r="H23" s="42">
        <f t="shared" si="0"/>
        <v>0</v>
      </c>
      <c r="I23" s="50"/>
      <c r="J23" s="82"/>
    </row>
    <row r="24" spans="1:10" s="35" customFormat="1" ht="21" customHeight="1" x14ac:dyDescent="0.25">
      <c r="A24" s="43"/>
      <c r="B24" s="44" t="s">
        <v>26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:H24" si="7">SUM(G22:G23)</f>
        <v>0</v>
      </c>
      <c r="H24" s="45">
        <f t="shared" si="7"/>
        <v>0</v>
      </c>
      <c r="I24" s="51"/>
      <c r="J24" s="83"/>
    </row>
    <row r="25" spans="1:10" ht="21" customHeight="1" x14ac:dyDescent="0.25">
      <c r="A25" s="65">
        <v>5</v>
      </c>
      <c r="B25" s="70" t="s">
        <v>27</v>
      </c>
      <c r="C25" s="73">
        <v>0</v>
      </c>
      <c r="D25" s="65"/>
      <c r="E25" s="73">
        <f t="shared" si="2"/>
        <v>0</v>
      </c>
      <c r="F25" s="42">
        <v>0</v>
      </c>
      <c r="G25" s="42">
        <v>0</v>
      </c>
      <c r="H25" s="42">
        <f t="shared" si="0"/>
        <v>0</v>
      </c>
      <c r="I25" s="50"/>
      <c r="J25" s="78" t="s">
        <v>28</v>
      </c>
    </row>
    <row r="26" spans="1:10" ht="21" customHeight="1" x14ac:dyDescent="0.25">
      <c r="A26" s="66"/>
      <c r="B26" s="71"/>
      <c r="C26" s="74"/>
      <c r="D26" s="66"/>
      <c r="E26" s="74"/>
      <c r="F26" s="42">
        <v>0</v>
      </c>
      <c r="G26" s="42">
        <v>0</v>
      </c>
      <c r="H26" s="42">
        <f t="shared" ref="H26" si="8">F26+G26</f>
        <v>0</v>
      </c>
      <c r="I26" s="50"/>
      <c r="J26" s="79"/>
    </row>
    <row r="27" spans="1:10" s="35" customFormat="1" ht="21" customHeight="1" x14ac:dyDescent="0.25">
      <c r="A27" s="43"/>
      <c r="B27" s="44" t="s">
        <v>29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51"/>
      <c r="J27" s="80"/>
    </row>
    <row r="28" spans="1:10" ht="21" customHeight="1" x14ac:dyDescent="0.25">
      <c r="A28" s="64">
        <v>6</v>
      </c>
      <c r="B28" s="69" t="s">
        <v>30</v>
      </c>
      <c r="C28" s="72">
        <v>0</v>
      </c>
      <c r="D28" s="75"/>
      <c r="E28" s="72">
        <f t="shared" si="2"/>
        <v>0</v>
      </c>
      <c r="F28" s="42">
        <v>0</v>
      </c>
      <c r="G28" s="42">
        <v>0</v>
      </c>
      <c r="H28" s="42">
        <f t="shared" si="0"/>
        <v>0</v>
      </c>
      <c r="I28" s="50"/>
      <c r="J28" s="78" t="s">
        <v>31</v>
      </c>
    </row>
    <row r="29" spans="1:10" ht="21" customHeight="1" x14ac:dyDescent="0.25">
      <c r="A29" s="64"/>
      <c r="B29" s="69"/>
      <c r="C29" s="72"/>
      <c r="D29" s="75"/>
      <c r="E29" s="72"/>
      <c r="F29" s="42">
        <v>0</v>
      </c>
      <c r="G29" s="42">
        <v>0</v>
      </c>
      <c r="H29" s="42">
        <f t="shared" si="0"/>
        <v>0</v>
      </c>
      <c r="I29" s="50"/>
      <c r="J29" s="82"/>
    </row>
    <row r="30" spans="1:10" ht="21" customHeight="1" x14ac:dyDescent="0.25">
      <c r="A30" s="64"/>
      <c r="B30" s="69"/>
      <c r="C30" s="72"/>
      <c r="D30" s="75"/>
      <c r="E30" s="72"/>
      <c r="F30" s="42">
        <v>0</v>
      </c>
      <c r="G30" s="42">
        <v>0</v>
      </c>
      <c r="H30" s="42">
        <f t="shared" si="0"/>
        <v>0</v>
      </c>
      <c r="I30" s="50"/>
      <c r="J30" s="82"/>
    </row>
    <row r="31" spans="1:10" ht="21" customHeight="1" x14ac:dyDescent="0.25">
      <c r="A31" s="64"/>
      <c r="B31" s="69"/>
      <c r="C31" s="72"/>
      <c r="D31" s="75"/>
      <c r="E31" s="72"/>
      <c r="F31" s="42">
        <v>0</v>
      </c>
      <c r="G31" s="42">
        <v>0</v>
      </c>
      <c r="H31" s="42">
        <f t="shared" si="0"/>
        <v>0</v>
      </c>
      <c r="I31" s="50"/>
      <c r="J31" s="82"/>
    </row>
    <row r="32" spans="1:10" s="35" customFormat="1" ht="21" customHeight="1" x14ac:dyDescent="0.25">
      <c r="A32" s="43"/>
      <c r="B32" s="44" t="s">
        <v>32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:H32" si="12">SUM(G28:G31)</f>
        <v>0</v>
      </c>
      <c r="H32" s="45">
        <f t="shared" si="12"/>
        <v>0</v>
      </c>
      <c r="I32" s="51"/>
      <c r="J32" s="83"/>
    </row>
    <row r="33" spans="1:10" ht="21" customHeight="1" x14ac:dyDescent="0.25">
      <c r="A33" s="64">
        <v>7</v>
      </c>
      <c r="B33" s="69" t="s">
        <v>33</v>
      </c>
      <c r="C33" s="72">
        <v>0</v>
      </c>
      <c r="D33" s="75"/>
      <c r="E33" s="72">
        <f t="shared" si="2"/>
        <v>0</v>
      </c>
      <c r="F33" s="42">
        <v>0</v>
      </c>
      <c r="G33" s="42">
        <v>0</v>
      </c>
      <c r="H33" s="42">
        <f t="shared" si="0"/>
        <v>0</v>
      </c>
      <c r="I33" s="50"/>
      <c r="J33" s="84"/>
    </row>
    <row r="34" spans="1:10" ht="21" customHeight="1" x14ac:dyDescent="0.25">
      <c r="A34" s="64"/>
      <c r="B34" s="69"/>
      <c r="C34" s="72"/>
      <c r="D34" s="75"/>
      <c r="E34" s="72"/>
      <c r="F34" s="42">
        <v>0</v>
      </c>
      <c r="G34" s="42">
        <v>0</v>
      </c>
      <c r="H34" s="42">
        <f t="shared" si="0"/>
        <v>0</v>
      </c>
      <c r="I34" s="50"/>
      <c r="J34" s="85"/>
    </row>
    <row r="35" spans="1:10" ht="21" customHeight="1" x14ac:dyDescent="0.25">
      <c r="A35" s="64"/>
      <c r="B35" s="69"/>
      <c r="C35" s="72"/>
      <c r="D35" s="75"/>
      <c r="E35" s="72"/>
      <c r="F35" s="42">
        <v>0</v>
      </c>
      <c r="G35" s="42">
        <v>0</v>
      </c>
      <c r="H35" s="42">
        <f t="shared" si="0"/>
        <v>0</v>
      </c>
      <c r="I35" s="50"/>
      <c r="J35" s="85"/>
    </row>
    <row r="36" spans="1:10" ht="21" customHeight="1" x14ac:dyDescent="0.25">
      <c r="A36" s="64"/>
      <c r="B36" s="69"/>
      <c r="C36" s="72"/>
      <c r="D36" s="75"/>
      <c r="E36" s="72"/>
      <c r="F36" s="42">
        <v>0</v>
      </c>
      <c r="G36" s="42">
        <v>0</v>
      </c>
      <c r="H36" s="42">
        <f t="shared" si="0"/>
        <v>0</v>
      </c>
      <c r="I36" s="50"/>
      <c r="J36" s="85"/>
    </row>
    <row r="37" spans="1:10" s="35" customFormat="1" ht="21" customHeight="1" x14ac:dyDescent="0.25">
      <c r="A37" s="43"/>
      <c r="B37" s="44" t="s">
        <v>34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51"/>
      <c r="J37" s="86"/>
    </row>
    <row r="38" spans="1:10" ht="21" customHeight="1" x14ac:dyDescent="0.25">
      <c r="A38" s="64">
        <v>8</v>
      </c>
      <c r="B38" s="69" t="s">
        <v>35</v>
      </c>
      <c r="C38" s="72">
        <v>0</v>
      </c>
      <c r="D38" s="75"/>
      <c r="E38" s="72">
        <f t="shared" si="2"/>
        <v>0</v>
      </c>
      <c r="F38" s="42">
        <v>0</v>
      </c>
      <c r="G38" s="42">
        <v>0</v>
      </c>
      <c r="H38" s="42">
        <f t="shared" si="0"/>
        <v>0</v>
      </c>
      <c r="I38" s="50"/>
      <c r="J38" s="81" t="s">
        <v>36</v>
      </c>
    </row>
    <row r="39" spans="1:10" ht="21" customHeight="1" x14ac:dyDescent="0.25">
      <c r="A39" s="64"/>
      <c r="B39" s="69"/>
      <c r="C39" s="72"/>
      <c r="D39" s="75"/>
      <c r="E39" s="72"/>
      <c r="F39" s="42">
        <v>0</v>
      </c>
      <c r="G39" s="42">
        <v>0</v>
      </c>
      <c r="H39" s="42">
        <f t="shared" si="0"/>
        <v>0</v>
      </c>
      <c r="I39" s="50"/>
      <c r="J39" s="82"/>
    </row>
    <row r="40" spans="1:10" s="35" customFormat="1" ht="21" customHeight="1" x14ac:dyDescent="0.25">
      <c r="A40" s="43"/>
      <c r="B40" s="44" t="s">
        <v>37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51"/>
      <c r="J40" s="83"/>
    </row>
    <row r="41" spans="1:10" ht="21" customHeight="1" x14ac:dyDescent="0.25">
      <c r="A41" s="64">
        <v>9</v>
      </c>
      <c r="B41" s="69" t="s">
        <v>38</v>
      </c>
      <c r="C41" s="72">
        <v>0</v>
      </c>
      <c r="D41" s="75"/>
      <c r="E41" s="72">
        <f t="shared" si="2"/>
        <v>0</v>
      </c>
      <c r="F41" s="42">
        <v>0</v>
      </c>
      <c r="G41" s="42">
        <v>0</v>
      </c>
      <c r="H41" s="42">
        <f t="shared" si="0"/>
        <v>0</v>
      </c>
      <c r="I41" s="50"/>
      <c r="J41" s="78" t="s">
        <v>39</v>
      </c>
    </row>
    <row r="42" spans="1:10" ht="21" customHeight="1" x14ac:dyDescent="0.25">
      <c r="A42" s="64"/>
      <c r="B42" s="69"/>
      <c r="C42" s="72"/>
      <c r="D42" s="75"/>
      <c r="E42" s="72"/>
      <c r="F42" s="42">
        <v>0</v>
      </c>
      <c r="G42" s="42">
        <v>0</v>
      </c>
      <c r="H42" s="42">
        <f t="shared" si="0"/>
        <v>0</v>
      </c>
      <c r="I42" s="50"/>
      <c r="J42" s="79"/>
    </row>
    <row r="43" spans="1:10" ht="21" customHeight="1" x14ac:dyDescent="0.25">
      <c r="A43" s="64"/>
      <c r="B43" s="69"/>
      <c r="C43" s="72"/>
      <c r="D43" s="75"/>
      <c r="E43" s="72"/>
      <c r="F43" s="42">
        <v>0</v>
      </c>
      <c r="G43" s="42">
        <v>0</v>
      </c>
      <c r="H43" s="42">
        <f t="shared" si="0"/>
        <v>0</v>
      </c>
      <c r="I43" s="50"/>
      <c r="J43" s="79"/>
    </row>
    <row r="44" spans="1:10" s="35" customFormat="1" ht="21" customHeight="1" x14ac:dyDescent="0.25">
      <c r="A44" s="43"/>
      <c r="B44" s="44" t="s">
        <v>40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51"/>
      <c r="J44" s="80"/>
    </row>
    <row r="45" spans="1:10" ht="21" customHeight="1" x14ac:dyDescent="0.25">
      <c r="A45" s="65">
        <v>10</v>
      </c>
      <c r="B45" s="69" t="s">
        <v>41</v>
      </c>
      <c r="C45" s="72">
        <v>0</v>
      </c>
      <c r="D45" s="75"/>
      <c r="E45" s="72">
        <f t="shared" si="2"/>
        <v>0</v>
      </c>
      <c r="F45" s="42">
        <v>0</v>
      </c>
      <c r="G45" s="42">
        <v>0</v>
      </c>
      <c r="H45" s="42">
        <f t="shared" si="0"/>
        <v>0</v>
      </c>
      <c r="I45" s="50"/>
      <c r="J45" s="84"/>
    </row>
    <row r="46" spans="1:10" ht="21" customHeight="1" x14ac:dyDescent="0.25">
      <c r="A46" s="67"/>
      <c r="B46" s="69"/>
      <c r="C46" s="72"/>
      <c r="D46" s="75"/>
      <c r="E46" s="72"/>
      <c r="F46" s="42">
        <v>0</v>
      </c>
      <c r="G46" s="42">
        <v>0</v>
      </c>
      <c r="H46" s="42">
        <f t="shared" ref="H46:H51" si="19">F46+G46</f>
        <v>0</v>
      </c>
      <c r="I46" s="50"/>
      <c r="J46" s="85"/>
    </row>
    <row r="47" spans="1:10" ht="21" customHeight="1" x14ac:dyDescent="0.25">
      <c r="A47" s="67"/>
      <c r="B47" s="69"/>
      <c r="C47" s="72"/>
      <c r="D47" s="75"/>
      <c r="E47" s="72"/>
      <c r="F47" s="42">
        <v>0</v>
      </c>
      <c r="G47" s="42">
        <v>0</v>
      </c>
      <c r="H47" s="42">
        <f t="shared" si="19"/>
        <v>0</v>
      </c>
      <c r="I47" s="50"/>
      <c r="J47" s="85"/>
    </row>
    <row r="48" spans="1:10" ht="21" customHeight="1" x14ac:dyDescent="0.25">
      <c r="A48" s="67"/>
      <c r="B48" s="69"/>
      <c r="C48" s="72"/>
      <c r="D48" s="75"/>
      <c r="E48" s="72"/>
      <c r="F48" s="42">
        <v>0</v>
      </c>
      <c r="G48" s="42">
        <v>0</v>
      </c>
      <c r="H48" s="42">
        <f t="shared" si="19"/>
        <v>0</v>
      </c>
      <c r="I48" s="50"/>
      <c r="J48" s="85"/>
    </row>
    <row r="49" spans="1:10" ht="21" customHeight="1" x14ac:dyDescent="0.25">
      <c r="A49" s="67"/>
      <c r="B49" s="69"/>
      <c r="C49" s="72"/>
      <c r="D49" s="75"/>
      <c r="E49" s="72"/>
      <c r="F49" s="42">
        <v>0</v>
      </c>
      <c r="G49" s="42">
        <v>0</v>
      </c>
      <c r="H49" s="42">
        <f t="shared" si="19"/>
        <v>0</v>
      </c>
      <c r="I49" s="50"/>
      <c r="J49" s="85"/>
    </row>
    <row r="50" spans="1:10" ht="21" customHeight="1" x14ac:dyDescent="0.25">
      <c r="A50" s="67"/>
      <c r="B50" s="69"/>
      <c r="C50" s="72"/>
      <c r="D50" s="75"/>
      <c r="E50" s="72"/>
      <c r="F50" s="42">
        <v>0</v>
      </c>
      <c r="G50" s="42">
        <v>0</v>
      </c>
      <c r="H50" s="42">
        <f t="shared" si="19"/>
        <v>0</v>
      </c>
      <c r="I50" s="50"/>
      <c r="J50" s="85"/>
    </row>
    <row r="51" spans="1:10" ht="21" customHeight="1" x14ac:dyDescent="0.25">
      <c r="A51" s="66"/>
      <c r="B51" s="69"/>
      <c r="C51" s="72"/>
      <c r="D51" s="75"/>
      <c r="E51" s="72"/>
      <c r="F51" s="42">
        <v>0</v>
      </c>
      <c r="G51" s="42">
        <v>0</v>
      </c>
      <c r="H51" s="42">
        <f t="shared" si="19"/>
        <v>0</v>
      </c>
      <c r="I51" s="50"/>
      <c r="J51" s="85"/>
    </row>
    <row r="52" spans="1:10" s="35" customFormat="1" ht="21" customHeight="1" x14ac:dyDescent="0.25">
      <c r="A52" s="43"/>
      <c r="B52" s="44" t="s">
        <v>42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:H52" si="21">SUM(G45:G51)</f>
        <v>0</v>
      </c>
      <c r="H52" s="45">
        <f t="shared" si="21"/>
        <v>0</v>
      </c>
      <c r="I52" s="51"/>
      <c r="J52" s="86"/>
    </row>
    <row r="53" spans="1:10" ht="21" customHeight="1" x14ac:dyDescent="0.25">
      <c r="A53" s="43"/>
      <c r="B53" s="44" t="s">
        <v>43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0</v>
      </c>
      <c r="G53" s="45">
        <f t="shared" si="22"/>
        <v>0</v>
      </c>
      <c r="H53" s="45">
        <f t="shared" si="22"/>
        <v>0</v>
      </c>
      <c r="I53" s="51"/>
      <c r="J53" s="52"/>
    </row>
    <row r="57" spans="1:10" ht="21" customHeight="1" x14ac:dyDescent="0.25">
      <c r="A57" s="58" t="s">
        <v>44</v>
      </c>
      <c r="B57" s="59"/>
      <c r="C57" s="60" t="s">
        <v>45</v>
      </c>
      <c r="D57" s="60"/>
      <c r="E57" s="60" t="s">
        <v>46</v>
      </c>
      <c r="F57" s="60"/>
      <c r="G57" s="60" t="s">
        <v>47</v>
      </c>
      <c r="H57" s="60"/>
      <c r="I57" s="53" t="s">
        <v>48</v>
      </c>
    </row>
    <row r="58" spans="1:10" ht="21" customHeight="1" x14ac:dyDescent="0.25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54">
        <f>A58-C58</f>
        <v>0</v>
      </c>
    </row>
    <row r="60" spans="1:10" ht="21" customHeight="1" x14ac:dyDescent="0.25">
      <c r="A60" s="46" t="s">
        <v>49</v>
      </c>
      <c r="B60" s="47"/>
      <c r="C60" s="48" t="s">
        <v>50</v>
      </c>
      <c r="D60" s="46"/>
      <c r="E60" s="46" t="s">
        <v>51</v>
      </c>
      <c r="F60" s="46"/>
      <c r="G60" s="46" t="s">
        <v>52</v>
      </c>
      <c r="H60" s="46"/>
      <c r="I60" s="4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topLeftCell="A10" workbookViewId="0">
      <selection activeCell="K33" sqref="K3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17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5" t="s">
        <v>53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49999999999999" customHeight="1" x14ac:dyDescent="0.25">
      <c r="B5" s="3"/>
      <c r="C5" s="4"/>
      <c r="D5" s="5" t="s">
        <v>54</v>
      </c>
      <c r="E5" s="5"/>
      <c r="F5" s="87" t="s">
        <v>55</v>
      </c>
      <c r="G5" s="87"/>
      <c r="H5" s="5" t="s">
        <v>56</v>
      </c>
      <c r="I5" s="4"/>
      <c r="J5" s="87" t="s">
        <v>57</v>
      </c>
      <c r="K5" s="88"/>
    </row>
    <row r="6" spans="2:11" ht="20.149999999999999" customHeight="1" x14ac:dyDescent="0.25">
      <c r="B6" s="6"/>
      <c r="C6" s="7"/>
      <c r="D6" s="8" t="s">
        <v>58</v>
      </c>
      <c r="E6" s="8"/>
      <c r="F6" s="89" t="s">
        <v>59</v>
      </c>
      <c r="G6" s="89"/>
      <c r="H6" s="8" t="s">
        <v>60</v>
      </c>
      <c r="I6" s="7"/>
      <c r="J6" s="89" t="s">
        <v>61</v>
      </c>
      <c r="K6" s="90"/>
    </row>
    <row r="7" spans="2:11" ht="20.149999999999999" customHeight="1" x14ac:dyDescent="0.25">
      <c r="B7" s="6"/>
      <c r="C7" s="7"/>
      <c r="D7" s="8" t="s">
        <v>62</v>
      </c>
      <c r="E7" s="8"/>
      <c r="F7" s="114" t="s">
        <v>89</v>
      </c>
      <c r="G7" s="89"/>
      <c r="H7" s="8" t="s">
        <v>63</v>
      </c>
      <c r="I7" s="25"/>
      <c r="J7" s="89">
        <v>9.25</v>
      </c>
      <c r="K7" s="90"/>
    </row>
    <row r="8" spans="2:11" ht="20.149999999999999" customHeight="1" x14ac:dyDescent="0.35">
      <c r="B8" s="9"/>
      <c r="C8" s="10"/>
      <c r="D8" s="11"/>
      <c r="E8" s="11"/>
      <c r="F8" s="12"/>
      <c r="G8" s="12"/>
      <c r="H8" s="11" t="s">
        <v>64</v>
      </c>
      <c r="I8" s="26"/>
      <c r="J8" s="115" t="s">
        <v>86</v>
      </c>
      <c r="K8" s="116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93" t="s">
        <v>3</v>
      </c>
      <c r="C10" s="94"/>
      <c r="D10" s="14" t="s">
        <v>65</v>
      </c>
      <c r="E10" s="95" t="s">
        <v>66</v>
      </c>
      <c r="F10" s="96"/>
      <c r="G10" s="16" t="s">
        <v>67</v>
      </c>
      <c r="H10" s="15" t="s">
        <v>68</v>
      </c>
      <c r="I10" s="95" t="s">
        <v>69</v>
      </c>
      <c r="J10" s="96"/>
      <c r="K10" s="16" t="s">
        <v>70</v>
      </c>
    </row>
    <row r="11" spans="2:11" ht="24" customHeight="1" x14ac:dyDescent="0.25">
      <c r="B11" s="97">
        <v>1</v>
      </c>
      <c r="C11" s="98"/>
      <c r="D11" s="108" t="s">
        <v>71</v>
      </c>
      <c r="E11" s="97" t="s">
        <v>72</v>
      </c>
      <c r="F11" s="98"/>
      <c r="G11" s="20">
        <v>0</v>
      </c>
      <c r="H11" s="20">
        <v>0</v>
      </c>
      <c r="I11" s="99"/>
      <c r="J11" s="100"/>
      <c r="K11" s="29"/>
    </row>
    <row r="12" spans="2:11" ht="22" customHeight="1" x14ac:dyDescent="0.25">
      <c r="B12" s="97">
        <v>2</v>
      </c>
      <c r="C12" s="98"/>
      <c r="D12" s="109"/>
      <c r="E12" s="110" t="s">
        <v>73</v>
      </c>
      <c r="F12" s="111"/>
      <c r="G12" s="20"/>
      <c r="H12" s="20"/>
      <c r="I12" s="27"/>
      <c r="J12" s="28"/>
      <c r="K12" s="29"/>
    </row>
    <row r="13" spans="2:11" ht="22" customHeight="1" x14ac:dyDescent="0.25">
      <c r="B13" s="17"/>
      <c r="C13" s="18"/>
      <c r="D13" s="109"/>
      <c r="E13" s="112"/>
      <c r="F13" s="113"/>
      <c r="G13" s="20"/>
      <c r="H13" s="20"/>
      <c r="I13" s="27"/>
      <c r="J13" s="28"/>
      <c r="K13" s="29"/>
    </row>
    <row r="14" spans="2:11" ht="21" customHeight="1" x14ac:dyDescent="0.25">
      <c r="B14" s="97">
        <v>3</v>
      </c>
      <c r="C14" s="98"/>
      <c r="D14" s="109"/>
      <c r="E14" s="112"/>
      <c r="F14" s="113"/>
      <c r="G14" s="20"/>
      <c r="H14" s="20"/>
      <c r="I14" s="27"/>
      <c r="J14" s="28"/>
      <c r="K14" s="29"/>
    </row>
    <row r="15" spans="2:11" ht="21" customHeight="1" x14ac:dyDescent="0.25">
      <c r="B15" s="97">
        <v>4</v>
      </c>
      <c r="C15" s="98"/>
      <c r="D15" s="109"/>
      <c r="E15" s="112"/>
      <c r="F15" s="113"/>
      <c r="G15" s="20"/>
      <c r="H15" s="20"/>
      <c r="I15" s="27"/>
      <c r="J15" s="28"/>
      <c r="K15" s="29"/>
    </row>
    <row r="16" spans="2:11" ht="20.149999999999999" customHeight="1" x14ac:dyDescent="0.25">
      <c r="B16" s="97">
        <v>8</v>
      </c>
      <c r="C16" s="98"/>
      <c r="D16" s="109"/>
      <c r="E16" s="97" t="s">
        <v>74</v>
      </c>
      <c r="F16" s="98"/>
      <c r="G16" s="20"/>
      <c r="H16" s="20"/>
      <c r="I16" s="99"/>
      <c r="J16" s="100"/>
      <c r="K16" s="30"/>
    </row>
    <row r="17" spans="1:11" ht="20.149999999999999" customHeight="1" x14ac:dyDescent="0.25">
      <c r="B17" s="97">
        <v>12</v>
      </c>
      <c r="C17" s="98"/>
      <c r="D17" s="19" t="s">
        <v>41</v>
      </c>
      <c r="E17" s="101"/>
      <c r="F17" s="101"/>
      <c r="G17" s="20">
        <v>0</v>
      </c>
      <c r="H17" s="20">
        <v>0</v>
      </c>
      <c r="I17" s="99"/>
      <c r="J17" s="100"/>
      <c r="K17" s="30"/>
    </row>
    <row r="18" spans="1:11" ht="20.149999999999999" customHeight="1" x14ac:dyDescent="0.25">
      <c r="B18" s="95" t="s">
        <v>43</v>
      </c>
      <c r="C18" s="102"/>
      <c r="D18" s="102"/>
      <c r="E18" s="102"/>
      <c r="F18" s="96"/>
      <c r="G18" s="21">
        <f>SUM(G11:G17)</f>
        <v>0</v>
      </c>
      <c r="H18" s="21">
        <f>SUM(H11:H17)</f>
        <v>0</v>
      </c>
      <c r="I18" s="103">
        <f>SUM(I11:J17)</f>
        <v>0</v>
      </c>
      <c r="J18" s="104"/>
      <c r="K18" s="31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32"/>
      <c r="K19" s="13"/>
    </row>
    <row r="20" spans="1:11" ht="20.149999999999999" customHeight="1" x14ac:dyDescent="0.25">
      <c r="B20" s="105" t="s">
        <v>68</v>
      </c>
      <c r="C20" s="105"/>
      <c r="D20" s="105"/>
      <c r="E20" s="105"/>
      <c r="F20" s="105"/>
      <c r="G20" s="105" t="s">
        <v>75</v>
      </c>
      <c r="H20" s="105"/>
      <c r="I20" s="105"/>
      <c r="J20" s="105"/>
      <c r="K20" s="16" t="s">
        <v>76</v>
      </c>
    </row>
    <row r="21" spans="1:11" ht="20.149999999999999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33">
        <f>SUM(B21:J21)</f>
        <v>0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5" spans="1:11" ht="17.5" x14ac:dyDescent="0.25">
      <c r="A25" s="55" t="s">
        <v>79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7" spans="1:11" ht="20.149999999999999" customHeight="1" x14ac:dyDescent="0.25">
      <c r="B27" s="3"/>
      <c r="C27" s="4"/>
      <c r="D27" s="5" t="s">
        <v>54</v>
      </c>
      <c r="E27" s="5"/>
      <c r="F27" s="87" t="str">
        <f>F5</f>
        <v>胡雨涵</v>
      </c>
      <c r="G27" s="87"/>
      <c r="H27" s="5" t="s">
        <v>56</v>
      </c>
      <c r="I27" s="4"/>
      <c r="J27" s="87" t="str">
        <f>J5</f>
        <v>客户助理</v>
      </c>
      <c r="K27" s="88"/>
    </row>
    <row r="28" spans="1:11" ht="20.149999999999999" customHeight="1" x14ac:dyDescent="0.25">
      <c r="B28" s="6"/>
      <c r="C28" s="7"/>
      <c r="D28" s="8" t="s">
        <v>58</v>
      </c>
      <c r="E28" s="8"/>
      <c r="F28" s="89" t="str">
        <f>F6</f>
        <v xml:space="preserve">北京 </v>
      </c>
      <c r="G28" s="89"/>
      <c r="H28" s="8" t="s">
        <v>60</v>
      </c>
      <c r="I28" s="7"/>
      <c r="J28" s="89" t="str">
        <f>J6</f>
        <v>企划部A组</v>
      </c>
      <c r="K28" s="90"/>
    </row>
    <row r="29" spans="1:11" ht="20.149999999999999" customHeight="1" x14ac:dyDescent="0.25">
      <c r="B29" s="6"/>
      <c r="C29" s="7"/>
      <c r="D29" s="8" t="s">
        <v>62</v>
      </c>
      <c r="E29" s="8"/>
      <c r="F29" s="89" t="str">
        <f>F7</f>
        <v>8.10-12</v>
      </c>
      <c r="G29" s="89"/>
      <c r="H29" s="8" t="s">
        <v>63</v>
      </c>
      <c r="I29" s="25"/>
      <c r="J29" s="89">
        <f>J7</f>
        <v>9.25</v>
      </c>
      <c r="K29" s="90"/>
    </row>
    <row r="30" spans="1:11" ht="20.149999999999999" customHeight="1" x14ac:dyDescent="0.25">
      <c r="B30" s="9"/>
      <c r="C30" s="10"/>
      <c r="D30" s="11"/>
      <c r="E30" s="11"/>
      <c r="F30" s="12"/>
      <c r="G30" s="12"/>
      <c r="H30" s="11" t="s">
        <v>64</v>
      </c>
      <c r="I30" s="26"/>
      <c r="J30" s="91" t="str">
        <f>J8</f>
        <v xml:space="preserve">
HMZA-180810-CZH683</v>
      </c>
      <c r="K30" s="92"/>
    </row>
    <row r="31" spans="1:11" ht="20.149999999999999" customHeight="1" x14ac:dyDescent="0.25"/>
    <row r="32" spans="1:11" ht="20.149999999999999" customHeight="1" x14ac:dyDescent="0.25">
      <c r="B32" s="101"/>
      <c r="C32" s="101"/>
      <c r="D32" s="22" t="s">
        <v>80</v>
      </c>
      <c r="E32" s="101" t="s">
        <v>81</v>
      </c>
      <c r="F32" s="101"/>
      <c r="G32" s="20" t="s">
        <v>82</v>
      </c>
      <c r="H32" s="20" t="s">
        <v>83</v>
      </c>
      <c r="I32" s="107" t="s">
        <v>43</v>
      </c>
      <c r="J32" s="107"/>
      <c r="K32" s="34" t="s">
        <v>70</v>
      </c>
    </row>
    <row r="33" spans="2:11" ht="20.149999999999999" customHeight="1" x14ac:dyDescent="0.25">
      <c r="B33" s="101">
        <v>1</v>
      </c>
      <c r="C33" s="101"/>
      <c r="D33" s="23" t="s">
        <v>84</v>
      </c>
      <c r="E33" s="118" t="s">
        <v>87</v>
      </c>
      <c r="F33" s="119"/>
      <c r="G33" s="20">
        <v>100</v>
      </c>
      <c r="H33" s="20">
        <v>1</v>
      </c>
      <c r="I33" s="99">
        <f>G33*H33</f>
        <v>100</v>
      </c>
      <c r="J33" s="100"/>
      <c r="K33" s="29"/>
    </row>
    <row r="34" spans="2:11" ht="20.149999999999999" customHeight="1" x14ac:dyDescent="0.25">
      <c r="B34" s="101">
        <v>2</v>
      </c>
      <c r="C34" s="101"/>
      <c r="D34" s="23"/>
      <c r="E34" s="117" t="s">
        <v>88</v>
      </c>
      <c r="F34" s="101"/>
      <c r="G34" s="20">
        <v>200</v>
      </c>
      <c r="H34" s="20">
        <v>2</v>
      </c>
      <c r="I34" s="99">
        <f>G34*H34</f>
        <v>400</v>
      </c>
      <c r="J34" s="100"/>
      <c r="K34" s="29"/>
    </row>
    <row r="35" spans="2:11" ht="20.149999999999999" customHeight="1" x14ac:dyDescent="0.25">
      <c r="B35" s="95" t="s">
        <v>43</v>
      </c>
      <c r="C35" s="102"/>
      <c r="D35" s="102"/>
      <c r="E35" s="102"/>
      <c r="F35" s="96"/>
      <c r="G35" s="21"/>
      <c r="H35" s="21">
        <f>SUM(H19:H34)</f>
        <v>3</v>
      </c>
      <c r="I35" s="103">
        <f>SUM(I33:J34)</f>
        <v>500</v>
      </c>
      <c r="J35" s="104"/>
      <c r="K35" s="31"/>
    </row>
    <row r="36" spans="2:11" ht="20.149999999999999" customHeight="1" x14ac:dyDescent="0.25">
      <c r="B36" s="13" t="s">
        <v>77</v>
      </c>
      <c r="C36" s="13"/>
      <c r="D36" s="13"/>
      <c r="E36" s="13"/>
      <c r="F36" s="13" t="s">
        <v>50</v>
      </c>
      <c r="G36" s="13" t="s">
        <v>78</v>
      </c>
      <c r="H36" s="13"/>
      <c r="I36" s="13"/>
      <c r="J36" s="13" t="s">
        <v>52</v>
      </c>
      <c r="K36" s="13"/>
    </row>
    <row r="37" spans="2:11" x14ac:dyDescent="0.25">
      <c r="G37" t="s">
        <v>85</v>
      </c>
    </row>
  </sheetData>
  <mergeCells count="50">
    <mergeCell ref="B35:F35"/>
    <mergeCell ref="I35:J35"/>
    <mergeCell ref="D11:D16"/>
    <mergeCell ref="E12:F15"/>
    <mergeCell ref="B33:C33"/>
    <mergeCell ref="E33:F33"/>
    <mergeCell ref="I33:J33"/>
    <mergeCell ref="B34:C34"/>
    <mergeCell ref="E34:F34"/>
    <mergeCell ref="I34:J34"/>
    <mergeCell ref="F29:G29"/>
    <mergeCell ref="J29:K29"/>
    <mergeCell ref="J30:K30"/>
    <mergeCell ref="B32:C32"/>
    <mergeCell ref="E32:F32"/>
    <mergeCell ref="I32:J32"/>
    <mergeCell ref="A25:K25"/>
    <mergeCell ref="F27:G27"/>
    <mergeCell ref="J27:K27"/>
    <mergeCell ref="F28:G28"/>
    <mergeCell ref="J28:K28"/>
    <mergeCell ref="B18:F18"/>
    <mergeCell ref="I18:J18"/>
    <mergeCell ref="B20:F20"/>
    <mergeCell ref="G20:J20"/>
    <mergeCell ref="B21:F21"/>
    <mergeCell ref="G21:J21"/>
    <mergeCell ref="B15:C15"/>
    <mergeCell ref="B16:C16"/>
    <mergeCell ref="E16:F16"/>
    <mergeCell ref="I16:J16"/>
    <mergeCell ref="B17:C17"/>
    <mergeCell ref="E17:F17"/>
    <mergeCell ref="I17:J17"/>
    <mergeCell ref="B11:C11"/>
    <mergeCell ref="E11:F11"/>
    <mergeCell ref="I11:J11"/>
    <mergeCell ref="B12:C12"/>
    <mergeCell ref="B14:C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2017-09-06T05:53:00Z</cp:lastPrinted>
  <dcterms:created xsi:type="dcterms:W3CDTF">2014-04-15T08:52:00Z</dcterms:created>
  <dcterms:modified xsi:type="dcterms:W3CDTF">2018-09-25T02:36:25Z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