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8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<sst xmlns="http://schemas.openxmlformats.org/spreadsheetml/2006/main" count="64" uniqueCount="43">
  <si>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</si>
  <si>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</si>
  <si>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</si>
  <si>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</si>
  <si>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</si>
  <si>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</si>
  <si>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</si>
  <si>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</si>
  <si>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</si>
  <si>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</si>
  <si>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2025.6.10-12</t>
  </si>
  <si>
    <t>报销日期:</t>
  </si>
  <si>
    <t>2025.6.13</t>
  </si>
  <si>
    <t>团号:</t>
  </si>
  <si>
    <t>HMJB-250527-ZJT490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</si>
  <si>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</si>
  <si>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</si>
  <si>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</si>
  <si>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</si>
  <si>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</si>
  <si>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</si>
  <si>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</si>
  <si>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</si>
  <si>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</si>
  <si>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11日酒店-北辰洲际</t>
  </si>
  <si>
    <t>12日酒店-家</t>
  </si>
  <si>
    <t>用餐</t>
  </si>
  <si>
    <t>11日餐</t>
  </si>
  <si>
    <t>11日水 张若晗+马洁</t>
  </si>
  <si>
    <t>12日餐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</si>
  <si>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</si>
  <si>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</si>
  <si>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</si>
  <si>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</si>
  <si>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</si>
  <si>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</si>
  <si>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</si>
  <si>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</si>
  <si>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HMJB-240901-NND490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</si>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</sst>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94" zoomScaleNormal="94" workbookViewId="0">
      <selection activeCell="H14" sqref="H14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6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7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8"/>
      <c r="J7" s="24" t="s">
        <v>12</v>
      </c>
      <c r="K7" s="39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0"/>
      <c r="J8" s="26" t="s">
        <v>14</v>
      </c>
      <c r="K8" s="41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19.61</v>
      </c>
      <c r="H11" s="30"/>
      <c r="I11" s="42"/>
      <c r="J11" s="43"/>
      <c r="K11" s="44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80.9</v>
      </c>
      <c r="H12" s="33"/>
      <c r="I12" s="42"/>
      <c r="J12" s="43"/>
      <c r="K12" s="44" t="s">
        <v>25</v>
      </c>
    </row>
    <row r="13" ht="20.15" customHeight="1" spans="2:11">
      <c r="B13" s="15">
        <v>3</v>
      </c>
      <c r="C13" s="16"/>
      <c r="D13" s="17"/>
      <c r="E13" s="28" t="s">
        <v>26</v>
      </c>
      <c r="F13" s="29"/>
      <c r="G13" s="30">
        <v>66.4</v>
      </c>
      <c r="H13" s="33"/>
      <c r="I13" s="42"/>
      <c r="J13" s="43"/>
      <c r="K13" s="44" t="s">
        <v>27</v>
      </c>
    </row>
    <row r="14" ht="20.15" customHeight="1" spans="2:11">
      <c r="B14" s="15">
        <v>4</v>
      </c>
      <c r="C14" s="16"/>
      <c r="D14" s="17"/>
      <c r="E14" s="31"/>
      <c r="F14" s="32"/>
      <c r="G14" s="30">
        <v>36</v>
      </c>
      <c r="H14" s="33"/>
      <c r="I14" s="42"/>
      <c r="J14" s="43"/>
      <c r="K14" s="44" t="s">
        <v>28</v>
      </c>
    </row>
    <row r="15" ht="20.15" customHeight="1" spans="2:11">
      <c r="B15" s="15">
        <v>5</v>
      </c>
      <c r="C15" s="16"/>
      <c r="D15" s="17"/>
      <c r="E15" s="31"/>
      <c r="F15" s="32"/>
      <c r="G15" s="30">
        <v>100</v>
      </c>
      <c r="H15" s="33"/>
      <c r="I15" s="42"/>
      <c r="J15" s="43"/>
      <c r="K15" s="44" t="s">
        <v>29</v>
      </c>
    </row>
    <row r="16" ht="20.15" customHeight="1" spans="2:11">
      <c r="B16" s="13" t="s">
        <v>30</v>
      </c>
      <c r="C16" s="18"/>
      <c r="D16" s="18"/>
      <c r="E16" s="18"/>
      <c r="F16" s="14"/>
      <c r="G16" s="34">
        <f>SUM(G11:G15)</f>
        <v>302.91</v>
      </c>
      <c r="H16" s="34">
        <f>SUM(H11:H11)</f>
        <v>0</v>
      </c>
      <c r="I16" s="45">
        <f>SUM(I11:J11)</f>
        <v>0</v>
      </c>
      <c r="J16" s="46"/>
      <c r="K16" s="47"/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48"/>
      <c r="K17" s="8"/>
    </row>
    <row r="18" ht="20.15" customHeight="1" spans="2:11">
      <c r="B18" s="19" t="s">
        <v>19</v>
      </c>
      <c r="C18" s="19"/>
      <c r="D18" s="19"/>
      <c r="E18" s="19"/>
      <c r="F18" s="19"/>
      <c r="G18" s="19" t="s">
        <v>31</v>
      </c>
      <c r="H18" s="19"/>
      <c r="I18" s="19"/>
      <c r="J18" s="19"/>
      <c r="K18" s="19" t="s">
        <v>32</v>
      </c>
    </row>
    <row r="19" ht="20.15" customHeight="1" spans="2:11">
      <c r="B19" s="20">
        <f>G16</f>
        <v>302.91</v>
      </c>
      <c r="C19" s="20"/>
      <c r="D19" s="20"/>
      <c r="E19" s="20"/>
      <c r="F19" s="20"/>
      <c r="G19" s="20">
        <f>H16</f>
        <v>0</v>
      </c>
      <c r="H19" s="20"/>
      <c r="I19" s="20"/>
      <c r="J19" s="20"/>
      <c r="K19" s="49">
        <f>SUM(B19:J19)</f>
        <v>302.91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33</v>
      </c>
      <c r="C21" s="8"/>
      <c r="D21" s="8"/>
      <c r="E21" s="8"/>
      <c r="F21" s="8" t="s">
        <v>34</v>
      </c>
      <c r="G21" s="8" t="s">
        <v>35</v>
      </c>
      <c r="H21" s="8"/>
      <c r="I21" s="8"/>
      <c r="J21" s="8" t="s">
        <v>36</v>
      </c>
      <c r="K21" s="8"/>
    </row>
    <row r="24" ht="20.4" spans="1:11">
      <c r="A24" s="2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22" t="s">
        <v>2</v>
      </c>
      <c r="G26" s="22"/>
      <c r="H26" s="6" t="s">
        <v>3</v>
      </c>
      <c r="I26" s="5"/>
      <c r="J26" s="22" t="s">
        <v>4</v>
      </c>
      <c r="K26" s="36"/>
    </row>
    <row r="27" ht="20.15" customHeight="1" spans="2:12">
      <c r="B27" s="7"/>
      <c r="C27" s="8"/>
      <c r="D27" s="9" t="s">
        <v>5</v>
      </c>
      <c r="E27" s="9"/>
      <c r="F27" s="23" t="s">
        <v>6</v>
      </c>
      <c r="G27" s="23"/>
      <c r="H27" s="9" t="s">
        <v>7</v>
      </c>
      <c r="I27" s="8"/>
      <c r="J27" s="23" t="s">
        <v>8</v>
      </c>
      <c r="K27" s="37"/>
      <c r="L27" s="50"/>
    </row>
    <row r="28" ht="20.15" customHeight="1" spans="2:12">
      <c r="B28" s="7"/>
      <c r="C28" s="8"/>
      <c r="D28" s="9" t="s">
        <v>9</v>
      </c>
      <c r="E28" s="9"/>
      <c r="F28" s="24" t="s">
        <v>10</v>
      </c>
      <c r="G28" s="24"/>
      <c r="H28" s="25"/>
      <c r="I28" s="38"/>
      <c r="J28" s="24"/>
      <c r="K28" s="24"/>
      <c r="L28" s="50"/>
    </row>
    <row r="29" ht="20.15" customHeight="1" spans="2:11">
      <c r="B29" s="10"/>
      <c r="C29" s="11"/>
      <c r="D29" s="12"/>
      <c r="E29" s="12"/>
      <c r="F29" s="26"/>
      <c r="G29" s="26"/>
      <c r="H29" s="27" t="s">
        <v>13</v>
      </c>
      <c r="I29" s="40"/>
      <c r="J29" s="26" t="s">
        <v>38</v>
      </c>
      <c r="K29" s="41"/>
    </row>
    <row r="30" ht="20.15" customHeight="1"/>
    <row r="31" ht="20.15" customHeight="1" spans="2:11">
      <c r="B31" s="17"/>
      <c r="C31" s="17"/>
      <c r="D31" s="21" t="s">
        <v>39</v>
      </c>
      <c r="E31" s="17" t="s">
        <v>40</v>
      </c>
      <c r="F31" s="17"/>
      <c r="G31" s="30" t="s">
        <v>41</v>
      </c>
      <c r="H31" s="30" t="s">
        <v>42</v>
      </c>
      <c r="I31" s="30" t="s">
        <v>30</v>
      </c>
      <c r="J31" s="30"/>
      <c r="K31" s="51" t="s">
        <v>21</v>
      </c>
    </row>
    <row r="32" ht="20.15" customHeight="1" spans="2:11">
      <c r="B32" s="17">
        <v>1</v>
      </c>
      <c r="C32" s="17"/>
      <c r="D32" s="21" t="s">
        <v>6</v>
      </c>
      <c r="E32" s="24" t="s">
        <v>10</v>
      </c>
      <c r="F32" s="24"/>
      <c r="G32" s="30">
        <v>100</v>
      </c>
      <c r="H32" s="30">
        <v>3</v>
      </c>
      <c r="I32" s="42">
        <f>G32*H32</f>
        <v>300</v>
      </c>
      <c r="J32" s="43"/>
      <c r="K32" s="52"/>
    </row>
    <row r="33" ht="20.15" customHeight="1" spans="2:11">
      <c r="B33" s="13" t="s">
        <v>30</v>
      </c>
      <c r="C33" s="18"/>
      <c r="D33" s="18"/>
      <c r="E33" s="18"/>
      <c r="F33" s="14"/>
      <c r="G33" s="34"/>
      <c r="H33" s="34">
        <f>SUM(H32:H32)</f>
        <v>3</v>
      </c>
      <c r="I33" s="45">
        <f>SUM(I32:J32)</f>
        <v>300</v>
      </c>
      <c r="J33" s="46"/>
      <c r="K33" s="47"/>
    </row>
    <row r="34" ht="20.15" customHeight="1" spans="2:11">
      <c r="B34" s="8" t="s">
        <v>33</v>
      </c>
      <c r="C34" s="8"/>
      <c r="D34" s="8"/>
      <c r="E34" s="8"/>
      <c r="F34" s="8" t="s">
        <v>34</v>
      </c>
      <c r="G34" s="8" t="s">
        <v>35</v>
      </c>
      <c r="H34" s="8"/>
      <c r="I34" s="8"/>
      <c r="J34" s="8" t="s">
        <v>36</v>
      </c>
      <c r="K34" s="8"/>
    </row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F33"/>
    <mergeCell ref="I33:J33"/>
    <mergeCell ref="D11:D15"/>
    <mergeCell ref="E11:F12"/>
    <mergeCell ref="E13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2014-04-25T00:52:00Z</dcterms:created>
  <cp:lastPrinted>2022-09-18T17:58:00Z</cp:lastPrinted>
  <dcterms:modified xsi:type="dcterms:W3CDTF">2025-06-13T12:03:44Z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2459F1BFC04B7123E6A04B6833F4601E_43</vt:lpwstr>
  </property>
</Properties>
</file>