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<sst xmlns="http://schemas.openxmlformats.org/spreadsheetml/2006/main" count="53" uniqueCount="53">
  <si>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</si>
  <si>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团号：HMEA-210622-SXY200A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</si>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</sst>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0" fillId="27" borderId="13" applyNumberFormat="0" applyAlignment="0" applyProtection="0">
      <alignment vertical="center"/>
    </xf>
    <xf numFmtId="0" fontId="21" fillId="27" borderId="8" applyNumberFormat="0" applyAlignment="0" applyProtection="0">
      <alignment vertical="center"/>
    </xf>
    <xf numFmtId="0" fontId="19" fillId="23" borderId="12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workbookViewId="0">
      <selection activeCell="L8" sqref="L8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2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7451</v>
      </c>
      <c r="G17" s="15">
        <v>0</v>
      </c>
      <c r="H17" s="15">
        <f t="shared" si="0"/>
        <v>7451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3424</v>
      </c>
      <c r="G18" s="15">
        <v>0</v>
      </c>
      <c r="H18" s="15">
        <f t="shared" si="0"/>
        <v>3424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10875</v>
      </c>
      <c r="G21" s="19">
        <f t="shared" ref="G21:H21" si="4">SUM(G17:G20)</f>
        <v>0</v>
      </c>
      <c r="H21" s="19">
        <f t="shared" si="4"/>
        <v>10875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1"/>
      <c r="J24" s="45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28</v>
      </c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41"/>
      <c r="J27" s="42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41"/>
      <c r="J32" s="45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41"/>
      <c r="J37" s="48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41"/>
      <c r="J40" s="45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41"/>
      <c r="J44" s="42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si="0"/>
        <v>0</v>
      </c>
      <c r="I45" s="38"/>
      <c r="J45" s="46"/>
    </row>
    <row r="46" customHeight="1" spans="1:10">
      <c r="A46" s="28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8"/>
      <c r="J46" s="47"/>
    </row>
    <row r="47" customHeight="1" spans="1:10">
      <c r="A47" s="28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8"/>
      <c r="J47" s="47"/>
    </row>
    <row r="48" customHeight="1" spans="1:10">
      <c r="A48" s="28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8"/>
      <c r="J48" s="47"/>
    </row>
    <row r="49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8"/>
      <c r="J49" s="47"/>
    </row>
    <row r="50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8"/>
      <c r="J50" s="47"/>
    </row>
    <row r="51" customHeight="1" spans="1:10">
      <c r="A51" s="24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8"/>
      <c r="J51" s="47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41"/>
      <c r="J52" s="48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1">SUM(D52,D44,D40,D37,D32,D27,D24,D21,D16,D13)</f>
        <v>0</v>
      </c>
      <c r="E53" s="19">
        <f t="shared" si="21"/>
        <v>0</v>
      </c>
      <c r="F53" s="19">
        <f t="shared" si="21"/>
        <v>10875</v>
      </c>
      <c r="G53" s="19">
        <f t="shared" si="21"/>
        <v>0</v>
      </c>
      <c r="H53" s="19">
        <f t="shared" si="21"/>
        <v>10875</v>
      </c>
      <c r="I53" s="41"/>
      <c r="J53" s="49"/>
    </row>
    <row r="57" customHeight="1" spans="1:9">
      <c r="A57" s="29" t="s">
        <v>44</v>
      </c>
      <c r="B57" s="30"/>
      <c r="C57" s="31" t="s">
        <v>45</v>
      </c>
      <c r="D57" s="31"/>
      <c r="E57" s="31" t="s">
        <v>46</v>
      </c>
      <c r="F57" s="31"/>
      <c r="G57" s="31" t="s">
        <v>47</v>
      </c>
      <c r="H57" s="31"/>
      <c r="I57" s="50" t="s">
        <v>48</v>
      </c>
    </row>
    <row r="58" customHeight="1" spans="1:9">
      <c r="A58" s="32">
        <f>E53</f>
        <v>0</v>
      </c>
      <c r="B58" s="33"/>
      <c r="C58" s="33">
        <f>H53</f>
        <v>10875</v>
      </c>
      <c r="D58" s="33"/>
      <c r="E58" s="33">
        <f>F53</f>
        <v>10875</v>
      </c>
      <c r="F58" s="33"/>
      <c r="G58" s="33">
        <f>G53</f>
        <v>0</v>
      </c>
      <c r="H58" s="33"/>
      <c r="I58" s="51">
        <f>A58-C58</f>
        <v>-10875</v>
      </c>
    </row>
    <row r="60" customHeight="1" spans="1:9">
      <c r="A60" s="34" t="s">
        <v>49</v>
      </c>
      <c r="B60" s="35"/>
      <c r="C60" s="36" t="s">
        <v>50</v>
      </c>
      <c r="D60" s="34"/>
      <c r="E60" s="34" t="s">
        <v>51</v>
      </c>
      <c r="F60" s="34"/>
      <c r="G60" s="34" t="s">
        <v>52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2022-02-07T06:07:46Z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2052-11.1.0.11294</vt:lpwstr>
  </property>
</Properties>
</file>