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-100" yWindow="-100" windowWidth="20720" windowHeight="1328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I42" i="1"/>
  <c r="H44" i="1"/>
  <c r="I44" i="1"/>
  <c r="I27" i="1"/>
  <c r="G30" i="1"/>
  <c r="H27" i="1"/>
  <c r="B30" i="1"/>
  <c r="K30" i="1"/>
</calcChain>
</file>

<file path=xl/sharedStrings.xml><?xml version="1.0" encoding="utf-8"?>
<sst xmlns="http://schemas.openxmlformats.org/spreadsheetml/2006/main" count="62" uniqueCount="45">
  <si>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</si>
  <si>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</si>
  <si>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</si>
  <si>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</si>
  <si>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</si>
  <si>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</si>
  <si>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</si>
  <si>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</si>
  <si>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</si>
  <si>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</si>
  <si>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</si>
  <si>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</si>
  <si>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</si>
  <si>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</si>
  <si>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</si>
  <si>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</si>
  <si>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</si>
  <si>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</si>
  <si>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</si>
  <si>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</si>
  <si>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</si>
  <si>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</si>
  <si>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</si>
  <si>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</si>
  <si>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</si>
  <si>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</si>
  <si>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</si>
  <si>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</si>
  <si>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</si>
  <si>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</si>
  <si>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</si>
  <si>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</si>
  <si>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</si>
  <si>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</si>
  <si>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</si>
  <si>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2020.1.21</t>
    <phoneticPr fontId="7" type="noConversion"/>
  </si>
  <si>
    <t>玉婷</t>
    <phoneticPr fontId="2" type="noConversion"/>
  </si>
  <si>
    <t>助理</t>
    <phoneticPr fontId="2" type="noConversion"/>
  </si>
  <si>
    <t>人事行政部</t>
    <phoneticPr fontId="2" type="noConversion"/>
  </si>
  <si>
    <t>人事行政部</t>
    <phoneticPr fontId="7" type="noConversion"/>
  </si>
  <si>
    <t>HMZA-201222-GZT686</t>
    <phoneticPr fontId="2" type="noConversion"/>
  </si>
  <si>
    <t>北京</t>
    <phoneticPr fontId="2" type="noConversion"/>
  </si>
  <si>
    <t>北京</t>
    <phoneticPr fontId="2" type="noConversion"/>
  </si>
  <si>
    <t>张芳报销</t>
    <phoneticPr fontId="2" type="noConversion"/>
  </si>
  <si>
    <t>玉婷报销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</si>
</sst>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H15" sqref="H15:H16"/>
    </sheetView>
  </sheetViews>
  <sheetFormatPr defaultColWidth="8.8164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6" t="s">
        <v>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49" t="s">
        <v>36</v>
      </c>
      <c r="G8" s="49"/>
      <c r="H8" s="9" t="s">
        <v>2</v>
      </c>
      <c r="I8" s="8"/>
      <c r="J8" s="49" t="s">
        <v>37</v>
      </c>
      <c r="K8" s="50"/>
    </row>
    <row r="9" spans="2:11" x14ac:dyDescent="0.25">
      <c r="B9" s="7"/>
      <c r="C9" s="8"/>
      <c r="D9" s="9" t="s">
        <v>3</v>
      </c>
      <c r="E9" s="9"/>
      <c r="F9" s="49" t="s">
        <v>42</v>
      </c>
      <c r="G9" s="49"/>
      <c r="H9" s="9" t="s">
        <v>4</v>
      </c>
      <c r="I9" s="8"/>
      <c r="J9" s="49" t="s">
        <v>38</v>
      </c>
      <c r="K9" s="50"/>
    </row>
    <row r="10" spans="2:11" x14ac:dyDescent="0.25">
      <c r="B10" s="7"/>
      <c r="C10" s="8"/>
      <c r="D10" s="9" t="s">
        <v>5</v>
      </c>
      <c r="E10" s="9"/>
      <c r="F10" s="49">
        <v>12.22</v>
      </c>
      <c r="G10" s="49"/>
      <c r="H10" s="9" t="s">
        <v>6</v>
      </c>
      <c r="I10" s="10"/>
      <c r="J10" s="49">
        <v>12.22</v>
      </c>
      <c r="K10" s="50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59" t="s">
        <v>7</v>
      </c>
      <c r="C13" s="60"/>
      <c r="D13" s="15" t="s">
        <v>8</v>
      </c>
      <c r="E13" s="37" t="s">
        <v>9</v>
      </c>
      <c r="F13" s="39"/>
      <c r="G13" s="16" t="s">
        <v>10</v>
      </c>
      <c r="H13" s="17" t="s">
        <v>11</v>
      </c>
      <c r="I13" s="37" t="s">
        <v>12</v>
      </c>
      <c r="J13" s="39"/>
      <c r="K13" s="16" t="s">
        <v>13</v>
      </c>
    </row>
    <row r="14" spans="2:11" x14ac:dyDescent="0.25">
      <c r="B14" s="54">
        <v>1</v>
      </c>
      <c r="C14" s="55"/>
      <c r="D14" s="56" t="s">
        <v>14</v>
      </c>
      <c r="E14" s="54" t="s">
        <v>15</v>
      </c>
      <c r="F14" s="55"/>
      <c r="G14" s="18"/>
      <c r="H14" s="18"/>
      <c r="I14" s="35"/>
      <c r="J14" s="36"/>
      <c r="K14" s="19" t="s">
        <v>16</v>
      </c>
    </row>
    <row r="15" spans="2:11" x14ac:dyDescent="0.25">
      <c r="B15" s="54">
        <v>2</v>
      </c>
      <c r="C15" s="55"/>
      <c r="D15" s="57"/>
      <c r="E15" s="61" t="s">
        <v>17</v>
      </c>
      <c r="F15" s="62"/>
      <c r="G15" s="18">
        <v>107.62</v>
      </c>
      <c r="H15" s="18">
        <v>107.62</v>
      </c>
      <c r="I15" s="35"/>
      <c r="J15" s="36"/>
      <c r="K15" s="20" t="s">
        <v>43</v>
      </c>
    </row>
    <row r="16" spans="2:11" x14ac:dyDescent="0.25">
      <c r="B16" s="54">
        <v>3</v>
      </c>
      <c r="C16" s="55"/>
      <c r="D16" s="57"/>
      <c r="E16" s="63"/>
      <c r="F16" s="64"/>
      <c r="G16" s="18">
        <v>42.26</v>
      </c>
      <c r="H16" s="18">
        <v>42.26</v>
      </c>
      <c r="I16" s="21"/>
      <c r="J16" s="22"/>
      <c r="K16" s="20" t="s">
        <v>44</v>
      </c>
    </row>
    <row r="17" spans="2:11" x14ac:dyDescent="0.25">
      <c r="B17" s="54">
        <v>4</v>
      </c>
      <c r="C17" s="55"/>
      <c r="D17" s="57"/>
      <c r="E17" s="63"/>
      <c r="F17" s="64"/>
      <c r="G17" s="18"/>
      <c r="H17" s="18"/>
      <c r="I17" s="21"/>
      <c r="J17" s="22"/>
      <c r="K17" s="20"/>
    </row>
    <row r="18" spans="2:11" x14ac:dyDescent="0.25">
      <c r="B18" s="54">
        <v>5</v>
      </c>
      <c r="C18" s="55"/>
      <c r="D18" s="57"/>
      <c r="E18" s="54" t="s">
        <v>18</v>
      </c>
      <c r="F18" s="55"/>
      <c r="G18" s="18"/>
      <c r="H18" s="18"/>
      <c r="I18" s="35"/>
      <c r="J18" s="36"/>
      <c r="K18" s="19"/>
    </row>
    <row r="19" spans="2:11" x14ac:dyDescent="0.25">
      <c r="B19" s="54">
        <v>6</v>
      </c>
      <c r="C19" s="55"/>
      <c r="D19" s="57"/>
      <c r="E19" s="61" t="s">
        <v>19</v>
      </c>
      <c r="F19" s="62"/>
      <c r="G19" s="18"/>
      <c r="H19" s="18"/>
      <c r="I19" s="35"/>
      <c r="J19" s="36"/>
      <c r="K19" s="20"/>
    </row>
    <row r="20" spans="2:11" x14ac:dyDescent="0.25">
      <c r="B20" s="54">
        <v>7</v>
      </c>
      <c r="C20" s="55"/>
      <c r="D20" s="57"/>
      <c r="E20" s="63"/>
      <c r="F20" s="64"/>
      <c r="G20" s="18"/>
      <c r="H20" s="18"/>
      <c r="I20" s="21"/>
      <c r="J20" s="22"/>
      <c r="K20" s="20"/>
    </row>
    <row r="21" spans="2:11" x14ac:dyDescent="0.25">
      <c r="B21" s="54">
        <v>8</v>
      </c>
      <c r="C21" s="55"/>
      <c r="D21" s="57"/>
      <c r="E21" s="65"/>
      <c r="F21" s="66"/>
      <c r="G21" s="18"/>
      <c r="H21" s="18"/>
      <c r="I21" s="21"/>
      <c r="J21" s="22"/>
      <c r="K21" s="20"/>
    </row>
    <row r="22" spans="2:11" x14ac:dyDescent="0.25">
      <c r="B22" s="54">
        <v>9</v>
      </c>
      <c r="C22" s="55"/>
      <c r="D22" s="58"/>
      <c r="E22" s="54" t="s">
        <v>20</v>
      </c>
      <c r="F22" s="55"/>
      <c r="G22" s="18"/>
      <c r="H22" s="18"/>
      <c r="I22" s="35"/>
      <c r="J22" s="36"/>
      <c r="K22" s="20"/>
    </row>
    <row r="23" spans="2:11" x14ac:dyDescent="0.25">
      <c r="B23" s="54">
        <v>10</v>
      </c>
      <c r="C23" s="55"/>
      <c r="D23" s="56" t="s">
        <v>21</v>
      </c>
      <c r="E23" s="34"/>
      <c r="F23" s="34"/>
      <c r="G23" s="18"/>
      <c r="H23" s="18"/>
      <c r="I23" s="35"/>
      <c r="J23" s="36"/>
      <c r="K23" s="20"/>
    </row>
    <row r="24" spans="2:11" x14ac:dyDescent="0.25">
      <c r="B24" s="54">
        <v>11</v>
      </c>
      <c r="C24" s="55"/>
      <c r="D24" s="57"/>
      <c r="E24" s="34"/>
      <c r="F24" s="34"/>
      <c r="G24" s="18"/>
      <c r="H24" s="18"/>
      <c r="I24" s="21"/>
      <c r="J24" s="22"/>
      <c r="K24" s="20"/>
    </row>
    <row r="25" spans="2:11" x14ac:dyDescent="0.25">
      <c r="B25" s="54">
        <v>12</v>
      </c>
      <c r="C25" s="55"/>
      <c r="D25" s="57"/>
      <c r="E25" s="34"/>
      <c r="F25" s="34"/>
      <c r="G25" s="18"/>
      <c r="H25" s="18"/>
      <c r="I25" s="21"/>
      <c r="J25" s="22"/>
      <c r="K25" s="20"/>
    </row>
    <row r="26" spans="2:11" x14ac:dyDescent="0.25">
      <c r="B26" s="54">
        <v>13</v>
      </c>
      <c r="C26" s="55"/>
      <c r="D26" s="58"/>
      <c r="E26" s="34"/>
      <c r="F26" s="34"/>
      <c r="G26" s="18"/>
      <c r="H26" s="18"/>
      <c r="I26" s="35"/>
      <c r="J26" s="36"/>
      <c r="K26" s="19"/>
    </row>
    <row r="27" spans="2:11" x14ac:dyDescent="0.25">
      <c r="B27" s="37" t="s">
        <v>22</v>
      </c>
      <c r="C27" s="38"/>
      <c r="D27" s="38"/>
      <c r="E27" s="38"/>
      <c r="F27" s="39"/>
      <c r="G27" s="23">
        <f>G14+G15+G16+G19</f>
        <v>149.88</v>
      </c>
      <c r="H27" s="23">
        <f>SUM(H14:H26)</f>
        <v>149.88</v>
      </c>
      <c r="I27" s="40">
        <f>SUM(I14:J26)</f>
        <v>0</v>
      </c>
      <c r="J27" s="41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44" t="s">
        <v>11</v>
      </c>
      <c r="C29" s="44"/>
      <c r="D29" s="44"/>
      <c r="E29" s="44"/>
      <c r="F29" s="44"/>
      <c r="G29" s="44" t="s">
        <v>23</v>
      </c>
      <c r="H29" s="44"/>
      <c r="I29" s="44"/>
      <c r="J29" s="44"/>
      <c r="K29" s="16" t="s">
        <v>24</v>
      </c>
    </row>
    <row r="30" spans="2:11" x14ac:dyDescent="0.25">
      <c r="B30" s="45">
        <f>H27</f>
        <v>149.88</v>
      </c>
      <c r="C30" s="45"/>
      <c r="D30" s="45"/>
      <c r="E30" s="45"/>
      <c r="F30" s="45"/>
      <c r="G30" s="45">
        <f>I27</f>
        <v>0</v>
      </c>
      <c r="H30" s="45"/>
      <c r="I30" s="45"/>
      <c r="J30" s="45"/>
      <c r="K30" s="26">
        <f>SUM(B30:J30)</f>
        <v>149.88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7.5" x14ac:dyDescent="0.25">
      <c r="A34" s="46" t="s">
        <v>29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27"/>
      <c r="B36" s="4"/>
      <c r="C36" s="5"/>
      <c r="D36" s="28" t="s">
        <v>1</v>
      </c>
      <c r="E36" s="28"/>
      <c r="F36" s="47" t="s">
        <v>36</v>
      </c>
      <c r="G36" s="47"/>
      <c r="H36" s="28" t="s">
        <v>2</v>
      </c>
      <c r="I36" s="5"/>
      <c r="J36" s="47" t="s">
        <v>37</v>
      </c>
      <c r="K36" s="48"/>
    </row>
    <row r="37" spans="1:11" x14ac:dyDescent="0.25">
      <c r="A37" s="27"/>
      <c r="B37" s="7"/>
      <c r="C37" s="8"/>
      <c r="D37" s="9" t="s">
        <v>3</v>
      </c>
      <c r="E37" s="9"/>
      <c r="F37" s="49" t="s">
        <v>41</v>
      </c>
      <c r="G37" s="49"/>
      <c r="H37" s="9" t="s">
        <v>4</v>
      </c>
      <c r="I37" s="8"/>
      <c r="J37" s="49" t="s">
        <v>39</v>
      </c>
      <c r="K37" s="50"/>
    </row>
    <row r="38" spans="1:11" x14ac:dyDescent="0.25">
      <c r="A38" s="27"/>
      <c r="B38" s="7"/>
      <c r="C38" s="8"/>
      <c r="D38" s="9" t="s">
        <v>5</v>
      </c>
      <c r="E38" s="9"/>
      <c r="F38" s="49">
        <v>12.22</v>
      </c>
      <c r="G38" s="49"/>
      <c r="H38" s="9" t="s">
        <v>6</v>
      </c>
      <c r="I38" s="10"/>
      <c r="J38" s="51" t="s">
        <v>35</v>
      </c>
      <c r="K38" s="50"/>
    </row>
    <row r="39" spans="1:11" x14ac:dyDescent="0.25">
      <c r="A39" s="27"/>
      <c r="B39" s="11"/>
      <c r="C39" s="12"/>
      <c r="D39" s="29"/>
      <c r="E39" s="29"/>
      <c r="F39" s="30"/>
      <c r="G39" s="30"/>
      <c r="H39" s="29" t="s">
        <v>30</v>
      </c>
      <c r="I39" s="31"/>
      <c r="J39" s="52" t="s">
        <v>40</v>
      </c>
      <c r="K39" s="53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43"/>
      <c r="J40" s="43"/>
      <c r="K40" s="27"/>
    </row>
    <row r="41" spans="1:11" x14ac:dyDescent="0.25">
      <c r="A41" s="27"/>
      <c r="B41" s="34"/>
      <c r="C41" s="34"/>
      <c r="D41" s="32" t="s">
        <v>31</v>
      </c>
      <c r="E41" s="34" t="s">
        <v>32</v>
      </c>
      <c r="F41" s="34"/>
      <c r="G41" s="18" t="s">
        <v>33</v>
      </c>
      <c r="H41" s="18" t="s">
        <v>34</v>
      </c>
      <c r="I41" s="42" t="s">
        <v>22</v>
      </c>
      <c r="J41" s="42"/>
      <c r="K41" s="33" t="s">
        <v>13</v>
      </c>
    </row>
    <row r="42" spans="1:11" x14ac:dyDescent="0.25">
      <c r="A42" s="27"/>
      <c r="B42" s="34">
        <v>1</v>
      </c>
      <c r="C42" s="34"/>
      <c r="D42" s="32" t="s">
        <v>42</v>
      </c>
      <c r="E42" s="34">
        <v>12.22</v>
      </c>
      <c r="F42" s="34"/>
      <c r="G42" s="18">
        <v>100</v>
      </c>
      <c r="H42" s="18">
        <v>1</v>
      </c>
      <c r="I42" s="35">
        <f>H42*G42</f>
        <v>100</v>
      </c>
      <c r="J42" s="36"/>
      <c r="K42" s="33"/>
    </row>
    <row r="43" spans="1:11" x14ac:dyDescent="0.25">
      <c r="A43" s="27"/>
      <c r="B43" s="34">
        <v>2</v>
      </c>
      <c r="C43" s="34"/>
      <c r="D43" s="32"/>
      <c r="E43" s="34"/>
      <c r="F43" s="34"/>
      <c r="G43" s="18"/>
      <c r="H43" s="18"/>
      <c r="I43" s="35"/>
      <c r="J43" s="36"/>
      <c r="K43" s="33"/>
    </row>
    <row r="44" spans="1:11" x14ac:dyDescent="0.25">
      <c r="A44" s="27"/>
      <c r="B44" s="37" t="s">
        <v>22</v>
      </c>
      <c r="C44" s="38"/>
      <c r="D44" s="38"/>
      <c r="E44" s="38"/>
      <c r="F44" s="39"/>
      <c r="G44" s="23"/>
      <c r="H44" s="23">
        <f>SUM(H42:H43)</f>
        <v>1</v>
      </c>
      <c r="I44" s="40">
        <f>SUM(I42:J43)</f>
        <v>100</v>
      </c>
      <c r="J44" s="41"/>
      <c r="K44" s="16"/>
    </row>
    <row r="45" spans="1:11" x14ac:dyDescent="0.25">
      <c r="A45" s="27"/>
      <c r="B45" s="14" t="s">
        <v>25</v>
      </c>
      <c r="C45" s="14"/>
      <c r="D45" s="14"/>
      <c r="E45" s="14"/>
      <c r="F45" s="14" t="s">
        <v>26</v>
      </c>
      <c r="G45" s="14" t="s">
        <v>27</v>
      </c>
      <c r="H45" s="14"/>
      <c r="I45" s="14"/>
      <c r="J45" s="14" t="s">
        <v>28</v>
      </c>
      <c r="K45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张蓉蓉</cp:lastModifiedBy>
  <cp:lastPrinted>2020-12-28T08:05:19Z</cp:lastPrinted>
  <dcterms:created xsi:type="dcterms:W3CDTF">2020-01-07T06:44:52Z</dcterms:created>
  <dcterms:modified xsi:type="dcterms:W3CDTF">2020-12-28T08:06:50Z</dcterms:modified>
</cp:coreProperties>
</file>