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<sst xmlns="http://schemas.openxmlformats.org/spreadsheetml/2006/main" count="101" uniqueCount="81">
  <si>
    <t>【借款报销单】</t>
  </si>
  <si>
    <t>团号：HMOA-241112-DJH881</t>
  </si>
  <si>
    <t>会议日期：2024.11.12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</si>
  <si>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</si>
  <si>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</si>
  <si>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</si>
  <si>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</si>
  <si>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</si>
  <si>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</si>
  <si>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</si>
  <si>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</si>
  <si>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</si>
  <si>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</si>
  <si>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</si>
  <si>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</si>
  <si>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</si>
  <si>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</si>
  <si>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</si>
  <si>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</si>
  <si>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</si>
  <si>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</si>
  <si>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</si>
  <si>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</si>
  <si>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</si>
  <si>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</si>
  <si>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</si>
  <si>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</si>
  <si>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</si>
  <si>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</si>
  <si>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</si>
  <si>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</si>
  <si>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</si>
  <si>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</si>
  <si>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</si>
  <si>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</si>
  <si>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</si>
  <si>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</si>
  <si>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</si>
  <si>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</si>
  <si>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</si>
  <si>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</si>
  <si>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</si>
  <si>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</si>
  <si>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</si>
  <si>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</si>
  <si>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</si>
  <si>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</si>
  <si>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</si>
  <si>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</si>
  <si>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</si>
  <si>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</si>
  <si>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</si>
  <si>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</si>
  <si>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</si>
  <si>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</si>
  <si>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</si>
  <si>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</si>
  <si>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</si>
  <si>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</si>
  <si>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</si>
  <si>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</si>
  <si>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</si>
  <si>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</si>
  <si>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</si>
  <si>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</si>
  <si>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</si>
  <si>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</si>
  <si>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</si>
  <si>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</si>
  <si>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</si>
  <si>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</si>
  <si>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矿泉水搬运费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</si>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</sst>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97" zoomScaleNormal="97" topLeftCell="A43" workbookViewId="0">
      <selection activeCell="L10" sqref="L10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4" width="9" style="47"/>
    <col min="5" max="5" width="18.8981481481481" style="47" customWidth="1"/>
    <col min="6" max="6" width="15.3333333333333" style="47" customWidth="1"/>
    <col min="7" max="7" width="11.7777777777778" style="47" customWidth="1"/>
    <col min="8" max="8" width="15.2222222222222" style="47" customWidth="1"/>
    <col min="9" max="9" width="24.8888888888889" style="47" customWidth="1"/>
    <col min="10" max="10" width="39.4444444444444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59"/>
      <c r="G8" s="59"/>
      <c r="H8" s="59"/>
      <c r="I8" s="57"/>
      <c r="J8" s="76" t="s">
        <v>16</v>
      </c>
    </row>
    <row r="9" customHeight="1" spans="1:10">
      <c r="A9" s="57"/>
      <c r="B9" s="58"/>
      <c r="C9" s="59"/>
      <c r="D9" s="57"/>
      <c r="E9" s="59"/>
      <c r="F9" s="60"/>
      <c r="G9" s="60"/>
      <c r="H9" s="60"/>
      <c r="I9" s="77"/>
      <c r="J9" s="78"/>
    </row>
    <row r="10" customHeight="1" spans="1:10">
      <c r="A10" s="57"/>
      <c r="B10" s="58"/>
      <c r="C10" s="59"/>
      <c r="D10" s="57"/>
      <c r="E10" s="59"/>
      <c r="F10" s="59"/>
      <c r="G10" s="59"/>
      <c r="H10" s="59"/>
      <c r="I10" s="79"/>
      <c r="J10" s="78"/>
    </row>
    <row r="11" customHeight="1" spans="1:10">
      <c r="A11" s="57"/>
      <c r="B11" s="58"/>
      <c r="C11" s="59"/>
      <c r="D11" s="57"/>
      <c r="E11" s="59"/>
      <c r="F11" s="60"/>
      <c r="G11" s="60"/>
      <c r="H11" s="60"/>
      <c r="I11" s="80"/>
      <c r="J11" s="78"/>
    </row>
    <row r="12" customHeight="1" spans="1:10">
      <c r="A12" s="57"/>
      <c r="B12" s="58"/>
      <c r="C12" s="59"/>
      <c r="D12" s="57"/>
      <c r="E12" s="59"/>
      <c r="F12" s="59"/>
      <c r="G12" s="59"/>
      <c r="H12" s="59"/>
      <c r="I12" s="57"/>
      <c r="J12" s="78"/>
    </row>
    <row r="13" customHeight="1" spans="1:10">
      <c r="A13" s="57"/>
      <c r="B13" s="58"/>
      <c r="C13" s="59"/>
      <c r="D13" s="57"/>
      <c r="E13" s="59"/>
      <c r="F13" s="59"/>
      <c r="G13" s="59"/>
      <c r="H13" s="59"/>
      <c r="I13" s="57"/>
      <c r="J13" s="78"/>
    </row>
    <row r="14" customHeight="1" spans="1:10">
      <c r="A14" s="57"/>
      <c r="B14" s="58"/>
      <c r="C14" s="59"/>
      <c r="D14" s="57"/>
      <c r="E14" s="59"/>
      <c r="F14" s="59"/>
      <c r="G14" s="59"/>
      <c r="H14" s="59"/>
      <c r="I14" s="57"/>
      <c r="J14" s="78"/>
    </row>
    <row r="15" customHeight="1" spans="1:10">
      <c r="A15" s="57"/>
      <c r="B15" s="58"/>
      <c r="C15" s="59"/>
      <c r="D15" s="57"/>
      <c r="E15" s="59"/>
      <c r="F15" s="60"/>
      <c r="G15" s="60"/>
      <c r="H15" s="60"/>
      <c r="I15" s="80"/>
      <c r="J15" s="78"/>
    </row>
    <row r="16" s="46" customFormat="1" customHeight="1" spans="1:10">
      <c r="A16" s="61"/>
      <c r="B16" s="62" t="s">
        <v>17</v>
      </c>
      <c r="C16" s="63">
        <f>SUM(C8)</f>
        <v>0</v>
      </c>
      <c r="D16" s="63">
        <f>SUM(D8)</f>
        <v>0</v>
      </c>
      <c r="E16" s="63">
        <f>SUM(E8)</f>
        <v>0</v>
      </c>
      <c r="F16" s="63"/>
      <c r="G16" s="63"/>
      <c r="H16" s="63"/>
      <c r="I16" s="61"/>
      <c r="J16" s="81"/>
    </row>
    <row r="17" customHeight="1" spans="1:10">
      <c r="A17" s="64">
        <v>2</v>
      </c>
      <c r="B17" s="65" t="s">
        <v>18</v>
      </c>
      <c r="C17" s="66">
        <v>0</v>
      </c>
      <c r="D17" s="64"/>
      <c r="E17" s="66">
        <f>C17*D17</f>
        <v>0</v>
      </c>
      <c r="F17" s="59"/>
      <c r="G17" s="59"/>
      <c r="H17" s="59"/>
      <c r="I17" s="57"/>
      <c r="J17" s="76" t="s">
        <v>19</v>
      </c>
    </row>
    <row r="18" customHeight="1" spans="1:10">
      <c r="A18" s="67"/>
      <c r="B18" s="68"/>
      <c r="C18" s="69"/>
      <c r="D18" s="67"/>
      <c r="E18" s="69"/>
      <c r="F18" s="59"/>
      <c r="G18" s="59"/>
      <c r="H18" s="59"/>
      <c r="I18" s="57"/>
      <c r="J18" s="78"/>
    </row>
    <row r="19" s="46" customFormat="1" customHeight="1" spans="1:10">
      <c r="A19" s="61"/>
      <c r="B19" s="62" t="s">
        <v>20</v>
      </c>
      <c r="C19" s="63">
        <f>SUM(C17)</f>
        <v>0</v>
      </c>
      <c r="D19" s="63">
        <f>SUM(D17)</f>
        <v>0</v>
      </c>
      <c r="E19" s="63">
        <f>SUM(E17)</f>
        <v>0</v>
      </c>
      <c r="F19" s="63"/>
      <c r="G19" s="63"/>
      <c r="H19" s="63"/>
      <c r="I19" s="61"/>
      <c r="J19" s="81"/>
    </row>
    <row r="20" customHeight="1" spans="1:10">
      <c r="A20" s="57">
        <v>3</v>
      </c>
      <c r="B20" s="58" t="s">
        <v>21</v>
      </c>
      <c r="C20" s="59">
        <v>0</v>
      </c>
      <c r="D20" s="57"/>
      <c r="E20" s="59">
        <f>C20*D20</f>
        <v>0</v>
      </c>
      <c r="F20" s="59"/>
      <c r="G20" s="59"/>
      <c r="H20" s="59"/>
      <c r="I20" s="82"/>
      <c r="J20" s="83" t="s">
        <v>22</v>
      </c>
    </row>
    <row r="21" customHeight="1" spans="1:10">
      <c r="A21" s="57"/>
      <c r="B21" s="58"/>
      <c r="C21" s="59"/>
      <c r="D21" s="57"/>
      <c r="E21" s="59"/>
      <c r="F21" s="59"/>
      <c r="G21" s="59"/>
      <c r="H21" s="59"/>
      <c r="I21" s="57"/>
      <c r="J21" s="84"/>
    </row>
    <row r="22" customHeight="1" spans="1:10">
      <c r="A22" s="57"/>
      <c r="B22" s="58"/>
      <c r="C22" s="59"/>
      <c r="D22" s="57"/>
      <c r="E22" s="59"/>
      <c r="F22" s="59"/>
      <c r="G22" s="59"/>
      <c r="H22" s="59"/>
      <c r="I22" s="57"/>
      <c r="J22" s="84"/>
    </row>
    <row r="23" customHeight="1" spans="1:10">
      <c r="A23" s="57"/>
      <c r="B23" s="58"/>
      <c r="C23" s="59"/>
      <c r="D23" s="57"/>
      <c r="E23" s="59"/>
      <c r="F23" s="59"/>
      <c r="G23" s="59"/>
      <c r="H23" s="59"/>
      <c r="I23" s="57"/>
      <c r="J23" s="84"/>
    </row>
    <row r="24" s="46" customFormat="1" customHeight="1" spans="1:10">
      <c r="A24" s="61"/>
      <c r="B24" s="62" t="s">
        <v>23</v>
      </c>
      <c r="C24" s="63">
        <f>SUM(C20)</f>
        <v>0</v>
      </c>
      <c r="D24" s="63">
        <f t="shared" ref="D24:E24" si="0">SUM(D20)</f>
        <v>0</v>
      </c>
      <c r="E24" s="63">
        <f t="shared" si="0"/>
        <v>0</v>
      </c>
      <c r="F24" s="63"/>
      <c r="G24" s="63"/>
      <c r="H24" s="63"/>
      <c r="I24" s="61"/>
      <c r="J24" s="85"/>
    </row>
    <row r="25" customHeight="1" spans="1:10">
      <c r="A25" s="57">
        <v>4</v>
      </c>
      <c r="B25" s="58" t="s">
        <v>24</v>
      </c>
      <c r="C25" s="59">
        <v>0</v>
      </c>
      <c r="D25" s="57">
        <v>1</v>
      </c>
      <c r="E25" s="59">
        <v>15000</v>
      </c>
      <c r="F25" s="59"/>
      <c r="G25" s="59"/>
      <c r="H25" s="59"/>
      <c r="I25" s="57"/>
      <c r="J25" s="83" t="s">
        <v>25</v>
      </c>
    </row>
    <row r="26" customHeight="1" spans="1:10">
      <c r="A26" s="57"/>
      <c r="B26" s="58"/>
      <c r="C26" s="59"/>
      <c r="D26" s="57"/>
      <c r="E26" s="59"/>
      <c r="F26" s="59"/>
      <c r="G26" s="59"/>
      <c r="H26" s="59"/>
      <c r="I26" s="57"/>
      <c r="J26" s="84"/>
    </row>
    <row r="27" customHeight="1" spans="1:10">
      <c r="A27" s="57"/>
      <c r="B27" s="58"/>
      <c r="C27" s="59"/>
      <c r="D27" s="57"/>
      <c r="E27" s="59"/>
      <c r="F27" s="59"/>
      <c r="G27" s="59"/>
      <c r="H27" s="59"/>
      <c r="I27" s="57"/>
      <c r="J27" s="84"/>
    </row>
    <row r="28" customHeight="1" spans="1:10">
      <c r="A28" s="57"/>
      <c r="B28" s="58"/>
      <c r="C28" s="59"/>
      <c r="D28" s="57"/>
      <c r="E28" s="59"/>
      <c r="F28" s="59"/>
      <c r="G28" s="59"/>
      <c r="H28" s="59"/>
      <c r="I28" s="57"/>
      <c r="J28" s="84"/>
    </row>
    <row r="29" customHeight="1" spans="1:10">
      <c r="A29" s="57"/>
      <c r="B29" s="58"/>
      <c r="C29" s="59"/>
      <c r="D29" s="57"/>
      <c r="E29" s="59"/>
      <c r="F29" s="59"/>
      <c r="G29" s="59"/>
      <c r="H29" s="59"/>
      <c r="I29" s="57"/>
      <c r="J29" s="84"/>
    </row>
    <row r="30" s="46" customFormat="1" customHeight="1" spans="1:10">
      <c r="A30" s="61"/>
      <c r="B30" s="62" t="s">
        <v>26</v>
      </c>
      <c r="C30" s="63">
        <f>SUM(C25)</f>
        <v>0</v>
      </c>
      <c r="D30" s="63">
        <f t="shared" ref="D30:E30" si="1">SUM(D25)</f>
        <v>1</v>
      </c>
      <c r="E30" s="63">
        <f t="shared" si="1"/>
        <v>15000</v>
      </c>
      <c r="F30" s="63"/>
      <c r="G30" s="63"/>
      <c r="H30" s="63"/>
      <c r="I30" s="61"/>
      <c r="J30" s="85"/>
    </row>
    <row r="31" customHeight="1" spans="1:10">
      <c r="A31" s="64">
        <v>5</v>
      </c>
      <c r="B31" s="65" t="s">
        <v>27</v>
      </c>
      <c r="C31" s="66">
        <v>0</v>
      </c>
      <c r="D31" s="64"/>
      <c r="E31" s="66">
        <f>C31*D31</f>
        <v>0</v>
      </c>
      <c r="F31" s="59"/>
      <c r="G31" s="59"/>
      <c r="H31" s="59"/>
      <c r="I31" s="79"/>
      <c r="J31" s="76"/>
    </row>
    <row r="32" customHeight="1" spans="1:10">
      <c r="A32" s="70"/>
      <c r="B32" s="71"/>
      <c r="C32" s="72"/>
      <c r="D32" s="70"/>
      <c r="E32" s="72"/>
      <c r="F32" s="59"/>
      <c r="G32" s="59"/>
      <c r="H32" s="59"/>
      <c r="I32" s="57"/>
      <c r="J32" s="78"/>
    </row>
    <row r="33" customHeight="1" spans="1:10">
      <c r="A33" s="70"/>
      <c r="B33" s="71"/>
      <c r="C33" s="72"/>
      <c r="D33" s="70"/>
      <c r="E33" s="72"/>
      <c r="F33" s="59"/>
      <c r="G33" s="59"/>
      <c r="H33" s="59"/>
      <c r="I33" s="57"/>
      <c r="J33" s="78"/>
    </row>
    <row r="34" s="46" customFormat="1" customHeight="1" spans="1:10">
      <c r="A34" s="61"/>
      <c r="B34" s="62" t="s">
        <v>28</v>
      </c>
      <c r="C34" s="63">
        <f>SUM(C31)</f>
        <v>0</v>
      </c>
      <c r="D34" s="63">
        <f t="shared" ref="D34:E34" si="2">SUM(D31)</f>
        <v>0</v>
      </c>
      <c r="E34" s="63">
        <f t="shared" si="2"/>
        <v>0</v>
      </c>
      <c r="F34" s="63"/>
      <c r="G34" s="63"/>
      <c r="H34" s="63"/>
      <c r="I34" s="61"/>
      <c r="J34" s="81"/>
    </row>
    <row r="35" customHeight="1" spans="1:10">
      <c r="A35" s="57">
        <v>6</v>
      </c>
      <c r="B35" s="58" t="s">
        <v>29</v>
      </c>
      <c r="C35" s="59">
        <v>0</v>
      </c>
      <c r="D35" s="57"/>
      <c r="E35" s="59">
        <f>C35*D35</f>
        <v>0</v>
      </c>
      <c r="F35" s="59"/>
      <c r="G35" s="59"/>
      <c r="H35" s="59"/>
      <c r="I35" s="57"/>
      <c r="J35" s="76" t="s">
        <v>30</v>
      </c>
    </row>
    <row r="36" customHeight="1" spans="1:10">
      <c r="A36" s="57"/>
      <c r="B36" s="58"/>
      <c r="C36" s="59"/>
      <c r="D36" s="57"/>
      <c r="E36" s="59"/>
      <c r="F36" s="59"/>
      <c r="G36" s="59"/>
      <c r="H36" s="59"/>
      <c r="I36" s="57"/>
      <c r="J36" s="84"/>
    </row>
    <row r="37" customHeight="1" spans="1:10">
      <c r="A37" s="57"/>
      <c r="B37" s="58"/>
      <c r="C37" s="59"/>
      <c r="D37" s="57"/>
      <c r="E37" s="59"/>
      <c r="F37" s="59"/>
      <c r="G37" s="59"/>
      <c r="H37" s="59"/>
      <c r="I37" s="57"/>
      <c r="J37" s="84"/>
    </row>
    <row r="38" customHeight="1" spans="1:10">
      <c r="A38" s="57"/>
      <c r="B38" s="58"/>
      <c r="C38" s="59"/>
      <c r="D38" s="57"/>
      <c r="E38" s="59"/>
      <c r="F38" s="59"/>
      <c r="G38" s="59"/>
      <c r="H38" s="59"/>
      <c r="I38" s="57"/>
      <c r="J38" s="84"/>
    </row>
    <row r="39" s="46" customFormat="1" customHeight="1" spans="1:10">
      <c r="A39" s="61"/>
      <c r="B39" s="62" t="s">
        <v>31</v>
      </c>
      <c r="C39" s="63">
        <f>SUM(C35)</f>
        <v>0</v>
      </c>
      <c r="D39" s="63">
        <f t="shared" ref="D39:E39" si="3">SUM(D35)</f>
        <v>0</v>
      </c>
      <c r="E39" s="63">
        <f t="shared" si="3"/>
        <v>0</v>
      </c>
      <c r="F39" s="63"/>
      <c r="G39" s="63"/>
      <c r="H39" s="63"/>
      <c r="I39" s="61"/>
      <c r="J39" s="85"/>
    </row>
    <row r="40" customHeight="1" spans="1:10">
      <c r="A40" s="57">
        <v>7</v>
      </c>
      <c r="B40" s="58" t="s">
        <v>32</v>
      </c>
      <c r="C40" s="59">
        <v>0</v>
      </c>
      <c r="D40" s="57"/>
      <c r="E40" s="59">
        <f>C40*D40</f>
        <v>0</v>
      </c>
      <c r="F40" s="59"/>
      <c r="G40" s="59"/>
      <c r="H40" s="59"/>
      <c r="I40" s="79"/>
      <c r="J40" s="83"/>
    </row>
    <row r="41" customHeight="1" spans="1:10">
      <c r="A41" s="57"/>
      <c r="B41" s="58"/>
      <c r="C41" s="59"/>
      <c r="D41" s="57"/>
      <c r="E41" s="59"/>
      <c r="F41" s="59"/>
      <c r="G41" s="59"/>
      <c r="H41" s="59"/>
      <c r="I41" s="79"/>
      <c r="J41" s="84"/>
    </row>
    <row r="42" customHeight="1" spans="1:10">
      <c r="A42" s="57"/>
      <c r="B42" s="58"/>
      <c r="C42" s="59"/>
      <c r="D42" s="57"/>
      <c r="E42" s="59"/>
      <c r="F42" s="59"/>
      <c r="G42" s="59"/>
      <c r="H42" s="59"/>
      <c r="I42" s="79"/>
      <c r="J42" s="84"/>
    </row>
    <row r="43" customHeight="1" spans="1:10">
      <c r="A43" s="57"/>
      <c r="B43" s="58"/>
      <c r="C43" s="59"/>
      <c r="D43" s="57"/>
      <c r="E43" s="59"/>
      <c r="F43" s="59"/>
      <c r="G43" s="59"/>
      <c r="H43" s="59"/>
      <c r="I43" s="79"/>
      <c r="J43" s="84"/>
    </row>
    <row r="44" customHeight="1" spans="1:10">
      <c r="A44" s="57"/>
      <c r="B44" s="58"/>
      <c r="C44" s="59"/>
      <c r="D44" s="57"/>
      <c r="E44" s="59"/>
      <c r="F44" s="59"/>
      <c r="G44" s="59"/>
      <c r="H44" s="59"/>
      <c r="I44" s="79"/>
      <c r="J44" s="84"/>
    </row>
    <row r="45" customHeight="1" spans="1:10">
      <c r="A45" s="57"/>
      <c r="B45" s="58"/>
      <c r="C45" s="59"/>
      <c r="D45" s="57"/>
      <c r="E45" s="59"/>
      <c r="F45" s="59"/>
      <c r="G45" s="59"/>
      <c r="H45" s="59"/>
      <c r="I45" s="79"/>
      <c r="J45" s="84"/>
    </row>
    <row r="46" customHeight="1" spans="1:10">
      <c r="A46" s="57"/>
      <c r="B46" s="58"/>
      <c r="C46" s="59"/>
      <c r="D46" s="57"/>
      <c r="E46" s="59"/>
      <c r="F46" s="59"/>
      <c r="G46" s="59"/>
      <c r="H46" s="59"/>
      <c r="I46" s="79"/>
      <c r="J46" s="84"/>
    </row>
    <row r="47" s="46" customFormat="1" customHeight="1" spans="1:10">
      <c r="A47" s="61"/>
      <c r="B47" s="62" t="s">
        <v>33</v>
      </c>
      <c r="C47" s="63">
        <f>SUM(C40)</f>
        <v>0</v>
      </c>
      <c r="D47" s="63">
        <f t="shared" ref="D47:E47" si="4">SUM(D40)</f>
        <v>0</v>
      </c>
      <c r="E47" s="63">
        <f t="shared" si="4"/>
        <v>0</v>
      </c>
      <c r="F47" s="63"/>
      <c r="G47" s="63"/>
      <c r="H47" s="63"/>
      <c r="I47" s="61"/>
      <c r="J47" s="85"/>
    </row>
    <row r="48" customHeight="1" spans="1:10">
      <c r="A48" s="57">
        <v>8</v>
      </c>
      <c r="B48" s="58" t="s">
        <v>34</v>
      </c>
      <c r="C48" s="59">
        <v>0</v>
      </c>
      <c r="D48" s="57"/>
      <c r="E48" s="59">
        <f t="shared" ref="E46:E55" si="5">C48*D48</f>
        <v>0</v>
      </c>
      <c r="F48" s="59"/>
      <c r="G48" s="59"/>
      <c r="H48" s="59"/>
      <c r="I48" s="57"/>
      <c r="J48" s="83" t="s">
        <v>35</v>
      </c>
    </row>
    <row r="49" customHeight="1" spans="1:10">
      <c r="A49" s="57"/>
      <c r="B49" s="58"/>
      <c r="C49" s="59"/>
      <c r="D49" s="57"/>
      <c r="E49" s="59"/>
      <c r="F49" s="59"/>
      <c r="G49" s="59"/>
      <c r="H49" s="59"/>
      <c r="I49" s="57"/>
      <c r="J49" s="84"/>
    </row>
    <row r="50" s="46" customFormat="1" customHeight="1" spans="1:10">
      <c r="A50" s="61"/>
      <c r="B50" s="62" t="s">
        <v>36</v>
      </c>
      <c r="C50" s="63">
        <f>SUM(C48)</f>
        <v>0</v>
      </c>
      <c r="D50" s="63">
        <f t="shared" ref="D50:E50" si="6">SUM(D48)</f>
        <v>0</v>
      </c>
      <c r="E50" s="63">
        <f t="shared" si="6"/>
        <v>0</v>
      </c>
      <c r="F50" s="63"/>
      <c r="G50" s="63"/>
      <c r="H50" s="63"/>
      <c r="I50" s="61"/>
      <c r="J50" s="85"/>
    </row>
    <row r="51" customHeight="1" spans="1:10">
      <c r="A51" s="57">
        <v>9</v>
      </c>
      <c r="B51" s="58" t="s">
        <v>37</v>
      </c>
      <c r="C51" s="59">
        <v>0</v>
      </c>
      <c r="D51" s="57"/>
      <c r="E51" s="59">
        <f t="shared" si="5"/>
        <v>0</v>
      </c>
      <c r="F51" s="59"/>
      <c r="G51" s="59"/>
      <c r="H51" s="59"/>
      <c r="I51" s="57"/>
      <c r="J51" s="76" t="s">
        <v>38</v>
      </c>
    </row>
    <row r="52" customHeight="1" spans="1:10">
      <c r="A52" s="57"/>
      <c r="B52" s="58"/>
      <c r="C52" s="59"/>
      <c r="D52" s="57"/>
      <c r="E52" s="59"/>
      <c r="F52" s="59"/>
      <c r="G52" s="59"/>
      <c r="H52" s="59"/>
      <c r="I52" s="57"/>
      <c r="J52" s="78"/>
    </row>
    <row r="53" customHeight="1" spans="1:10">
      <c r="A53" s="57"/>
      <c r="B53" s="58"/>
      <c r="C53" s="59"/>
      <c r="D53" s="57"/>
      <c r="E53" s="59"/>
      <c r="F53" s="59"/>
      <c r="G53" s="59"/>
      <c r="H53" s="59"/>
      <c r="I53" s="57"/>
      <c r="J53" s="78"/>
    </row>
    <row r="54" s="46" customFormat="1" customHeight="1" spans="1:10">
      <c r="A54" s="61"/>
      <c r="B54" s="62" t="s">
        <v>39</v>
      </c>
      <c r="C54" s="63">
        <f>SUM(C51)</f>
        <v>0</v>
      </c>
      <c r="D54" s="63">
        <f t="shared" ref="D54:E54" si="7">SUM(D51)</f>
        <v>0</v>
      </c>
      <c r="E54" s="63">
        <f t="shared" si="7"/>
        <v>0</v>
      </c>
      <c r="F54" s="63"/>
      <c r="G54" s="63"/>
      <c r="H54" s="63"/>
      <c r="I54" s="61"/>
      <c r="J54" s="81"/>
    </row>
    <row r="55" customHeight="1" spans="1:10">
      <c r="A55" s="64">
        <v>10</v>
      </c>
      <c r="B55" s="58" t="s">
        <v>40</v>
      </c>
      <c r="C55" s="59">
        <v>0</v>
      </c>
      <c r="D55" s="57"/>
      <c r="E55" s="59">
        <f t="shared" si="5"/>
        <v>0</v>
      </c>
      <c r="F55" s="59"/>
      <c r="G55" s="59"/>
      <c r="H55" s="59"/>
      <c r="I55" s="79"/>
      <c r="J55" s="83"/>
    </row>
    <row r="56" customHeight="1" spans="1:10">
      <c r="A56" s="70"/>
      <c r="B56" s="58"/>
      <c r="C56" s="59"/>
      <c r="D56" s="57"/>
      <c r="E56" s="59"/>
      <c r="F56" s="59"/>
      <c r="G56" s="59"/>
      <c r="H56" s="59"/>
      <c r="I56" s="79"/>
      <c r="J56" s="84"/>
    </row>
    <row r="57" customHeight="1" spans="1:10">
      <c r="A57" s="70"/>
      <c r="B57" s="58"/>
      <c r="C57" s="59"/>
      <c r="D57" s="57"/>
      <c r="E57" s="59"/>
      <c r="F57" s="59"/>
      <c r="G57" s="59"/>
      <c r="H57" s="59"/>
      <c r="I57" s="79"/>
      <c r="J57" s="84"/>
    </row>
    <row r="58" customHeight="1" spans="1:10">
      <c r="A58" s="67"/>
      <c r="B58" s="58"/>
      <c r="C58" s="59"/>
      <c r="D58" s="57"/>
      <c r="E58" s="59"/>
      <c r="F58" s="59"/>
      <c r="G58" s="59"/>
      <c r="H58" s="59"/>
      <c r="I58" s="57"/>
      <c r="J58" s="84"/>
    </row>
    <row r="59" s="46" customFormat="1" customHeight="1" spans="1:10">
      <c r="A59" s="61"/>
      <c r="B59" s="62" t="s">
        <v>41</v>
      </c>
      <c r="C59" s="63">
        <f>SUM(C55)</f>
        <v>0</v>
      </c>
      <c r="D59" s="63">
        <f>SUM(D55)</f>
        <v>0</v>
      </c>
      <c r="E59" s="63">
        <f>SUM(E55)</f>
        <v>0</v>
      </c>
      <c r="F59" s="63">
        <f>SUM(F55:F58)</f>
        <v>0</v>
      </c>
      <c r="G59" s="63">
        <f>SUM(G55:G58)</f>
        <v>0</v>
      </c>
      <c r="H59" s="63">
        <f>SUM(H55:H58)</f>
        <v>0</v>
      </c>
      <c r="I59" s="61"/>
      <c r="J59" s="85"/>
    </row>
    <row r="60" customHeight="1" spans="1:10">
      <c r="A60" s="61"/>
      <c r="B60" s="62" t="s">
        <v>42</v>
      </c>
      <c r="C60" s="63">
        <f t="shared" ref="C60:H60" si="8">SUM(C59,C54,C50,C47,C39,C34,C30,C24,C19,C16)</f>
        <v>0</v>
      </c>
      <c r="D60" s="63">
        <f t="shared" si="8"/>
        <v>1</v>
      </c>
      <c r="E60" s="63">
        <f t="shared" si="8"/>
        <v>15000</v>
      </c>
      <c r="F60" s="63">
        <f t="shared" si="8"/>
        <v>0</v>
      </c>
      <c r="G60" s="63">
        <f t="shared" si="8"/>
        <v>0</v>
      </c>
      <c r="H60" s="63">
        <f t="shared" si="8"/>
        <v>0</v>
      </c>
      <c r="I60" s="61"/>
      <c r="J60" s="86"/>
    </row>
    <row r="64" customHeight="1" spans="1:9">
      <c r="A64" s="73" t="s">
        <v>43</v>
      </c>
      <c r="B64" s="74"/>
      <c r="C64" s="75" t="s">
        <v>44</v>
      </c>
      <c r="D64" s="75"/>
      <c r="E64" s="75" t="s">
        <v>45</v>
      </c>
      <c r="F64" s="75"/>
      <c r="G64" s="75" t="s">
        <v>46</v>
      </c>
      <c r="H64" s="75"/>
      <c r="I64" s="87" t="s">
        <v>47</v>
      </c>
    </row>
    <row r="65" customHeight="1" spans="1:9">
      <c r="A65" s="88">
        <v>15000</v>
      </c>
      <c r="B65" s="89"/>
      <c r="C65" s="89">
        <f>H60</f>
        <v>0</v>
      </c>
      <c r="D65" s="89"/>
      <c r="E65" s="89">
        <f>F60</f>
        <v>0</v>
      </c>
      <c r="F65" s="89"/>
      <c r="G65" s="89">
        <f>G60</f>
        <v>0</v>
      </c>
      <c r="H65" s="89"/>
      <c r="I65" s="91">
        <f>A65-C65</f>
        <v>15000</v>
      </c>
    </row>
    <row r="67" customHeight="1" spans="1:9">
      <c r="A67" s="46" t="s">
        <v>48</v>
      </c>
      <c r="B67" s="46"/>
      <c r="C67" s="90" t="s">
        <v>49</v>
      </c>
      <c r="D67" s="46"/>
      <c r="E67" s="46" t="s">
        <v>50</v>
      </c>
      <c r="F67" s="46"/>
      <c r="G67" s="46" t="s">
        <v>51</v>
      </c>
      <c r="H67" s="46"/>
      <c r="I67" s="46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5"/>
    <mergeCell ref="A17:A18"/>
    <mergeCell ref="A20:A23"/>
    <mergeCell ref="A25:A29"/>
    <mergeCell ref="A31:A33"/>
    <mergeCell ref="A35:A38"/>
    <mergeCell ref="A40:A46"/>
    <mergeCell ref="A48:A49"/>
    <mergeCell ref="A51:A53"/>
    <mergeCell ref="A55:A58"/>
    <mergeCell ref="B6:B7"/>
    <mergeCell ref="B8:B15"/>
    <mergeCell ref="B17:B18"/>
    <mergeCell ref="B20:B23"/>
    <mergeCell ref="B25:B29"/>
    <mergeCell ref="B31:B33"/>
    <mergeCell ref="B35:B38"/>
    <mergeCell ref="B40:B46"/>
    <mergeCell ref="B48:B49"/>
    <mergeCell ref="B51:B53"/>
    <mergeCell ref="B55:B58"/>
    <mergeCell ref="C8:C15"/>
    <mergeCell ref="C17:C18"/>
    <mergeCell ref="C20:C23"/>
    <mergeCell ref="C25:C29"/>
    <mergeCell ref="C31:C33"/>
    <mergeCell ref="C35:C38"/>
    <mergeCell ref="C40:C46"/>
    <mergeCell ref="C48:C49"/>
    <mergeCell ref="C51:C53"/>
    <mergeCell ref="C55:C58"/>
    <mergeCell ref="D8:D15"/>
    <mergeCell ref="D17:D18"/>
    <mergeCell ref="D20:D23"/>
    <mergeCell ref="D25:D29"/>
    <mergeCell ref="D31:D33"/>
    <mergeCell ref="D35:D38"/>
    <mergeCell ref="D40:D46"/>
    <mergeCell ref="D48:D49"/>
    <mergeCell ref="D51:D53"/>
    <mergeCell ref="D55:D58"/>
    <mergeCell ref="E8:E15"/>
    <mergeCell ref="E17:E18"/>
    <mergeCell ref="E20:E23"/>
    <mergeCell ref="E25:E29"/>
    <mergeCell ref="E31:E33"/>
    <mergeCell ref="E35:E38"/>
    <mergeCell ref="E40:E46"/>
    <mergeCell ref="E48:E49"/>
    <mergeCell ref="E51:E53"/>
    <mergeCell ref="E55:E58"/>
    <mergeCell ref="J4:J5"/>
    <mergeCell ref="J6:J7"/>
    <mergeCell ref="J8:J16"/>
    <mergeCell ref="J17:J19"/>
    <mergeCell ref="J20:J24"/>
    <mergeCell ref="J25:J30"/>
    <mergeCell ref="J31:J34"/>
    <mergeCell ref="J35:J39"/>
    <mergeCell ref="J40:J47"/>
    <mergeCell ref="J48:J50"/>
    <mergeCell ref="J51:J54"/>
    <mergeCell ref="J55:J59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36" zoomScaleNormal="136" workbookViewId="0">
      <selection activeCell="G16" sqref="G1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53</v>
      </c>
      <c r="E5" s="6"/>
      <c r="F5" s="7"/>
      <c r="G5" s="7"/>
      <c r="H5" s="6" t="s">
        <v>54</v>
      </c>
      <c r="I5" s="5"/>
      <c r="J5" s="7"/>
      <c r="K5" s="31"/>
    </row>
    <row r="6" ht="20.1" customHeight="1" spans="2:11">
      <c r="B6" s="8"/>
      <c r="C6" s="9"/>
      <c r="D6" s="10" t="s">
        <v>55</v>
      </c>
      <c r="E6" s="10"/>
      <c r="F6" s="11"/>
      <c r="G6" s="11"/>
      <c r="H6" s="10" t="s">
        <v>56</v>
      </c>
      <c r="I6" s="9"/>
      <c r="J6" s="11"/>
      <c r="K6" s="32"/>
    </row>
    <row r="7" ht="20.1" customHeight="1" spans="2:11">
      <c r="B7" s="8"/>
      <c r="C7" s="9"/>
      <c r="D7" s="10" t="s">
        <v>57</v>
      </c>
      <c r="E7" s="10"/>
      <c r="F7" s="11"/>
      <c r="G7" s="11"/>
      <c r="H7" s="10" t="s">
        <v>58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59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60</v>
      </c>
      <c r="E10" s="16" t="s">
        <v>61</v>
      </c>
      <c r="F10" s="17"/>
      <c r="G10" s="18" t="s">
        <v>62</v>
      </c>
      <c r="H10" s="17" t="s">
        <v>63</v>
      </c>
      <c r="I10" s="16" t="s">
        <v>64</v>
      </c>
      <c r="J10" s="17"/>
      <c r="K10" s="18" t="s">
        <v>65</v>
      </c>
    </row>
    <row r="11" ht="20.1" customHeight="1" spans="2:11">
      <c r="B11" s="19">
        <v>1</v>
      </c>
      <c r="C11" s="20"/>
      <c r="D11" s="21" t="s">
        <v>66</v>
      </c>
      <c r="E11" s="19" t="s">
        <v>67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68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69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70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40</v>
      </c>
      <c r="E15" s="24" t="s">
        <v>71</v>
      </c>
      <c r="F15" s="24"/>
      <c r="G15" s="22"/>
      <c r="H15" s="22"/>
      <c r="I15" s="35"/>
      <c r="J15" s="36"/>
      <c r="K15" s="37"/>
    </row>
    <row r="16" ht="20.1" customHeight="1" spans="2:11">
      <c r="B16" s="16" t="s">
        <v>42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63</v>
      </c>
      <c r="C18" s="18"/>
      <c r="D18" s="18"/>
      <c r="E18" s="18"/>
      <c r="F18" s="18"/>
      <c r="G18" s="18" t="s">
        <v>72</v>
      </c>
      <c r="H18" s="18"/>
      <c r="I18" s="18"/>
      <c r="J18" s="18"/>
      <c r="K18" s="18" t="s">
        <v>73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74</v>
      </c>
      <c r="C21" s="9"/>
      <c r="D21" s="9"/>
      <c r="E21" s="9"/>
      <c r="F21" s="9" t="s">
        <v>49</v>
      </c>
      <c r="G21" s="9" t="s">
        <v>75</v>
      </c>
      <c r="H21" s="9"/>
      <c r="I21" s="9"/>
      <c r="J21" s="9" t="s">
        <v>51</v>
      </c>
      <c r="K21" s="9"/>
    </row>
    <row r="24" ht="17.4" spans="1:11">
      <c r="A24" s="2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53</v>
      </c>
      <c r="E26" s="6"/>
      <c r="F26" s="7"/>
      <c r="G26" s="7"/>
      <c r="H26" s="6" t="s">
        <v>54</v>
      </c>
      <c r="I26" s="5"/>
      <c r="J26" s="7"/>
      <c r="K26" s="31"/>
    </row>
    <row r="27" ht="20.1" customHeight="1" spans="2:11">
      <c r="B27" s="8"/>
      <c r="C27" s="9"/>
      <c r="D27" s="10" t="s">
        <v>55</v>
      </c>
      <c r="E27" s="10"/>
      <c r="F27" s="11"/>
      <c r="G27" s="11"/>
      <c r="H27" s="10" t="s">
        <v>56</v>
      </c>
      <c r="I27" s="9"/>
      <c r="J27" s="11"/>
      <c r="K27" s="32"/>
    </row>
    <row r="28" ht="20.1" customHeight="1" spans="2:11">
      <c r="B28" s="8"/>
      <c r="C28" s="9"/>
      <c r="D28" s="10" t="s">
        <v>57</v>
      </c>
      <c r="E28" s="10"/>
      <c r="F28" s="11"/>
      <c r="G28" s="11"/>
      <c r="H28" s="10" t="s">
        <v>58</v>
      </c>
      <c r="I28" s="9"/>
      <c r="J28" s="11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59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77</v>
      </c>
      <c r="E31" s="24" t="s">
        <v>78</v>
      </c>
      <c r="F31" s="24"/>
      <c r="G31" s="22" t="s">
        <v>79</v>
      </c>
      <c r="H31" s="22" t="s">
        <v>80</v>
      </c>
      <c r="I31" s="22" t="s">
        <v>42</v>
      </c>
      <c r="J31" s="22"/>
      <c r="K31" s="44" t="s">
        <v>65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42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74</v>
      </c>
      <c r="C36" s="9"/>
      <c r="D36" s="9"/>
      <c r="E36" s="9"/>
      <c r="F36" s="9" t="s">
        <v>49</v>
      </c>
      <c r="G36" s="9" t="s">
        <v>75</v>
      </c>
      <c r="H36" s="9"/>
      <c r="I36" s="9"/>
      <c r="J36" s="9" t="s">
        <v>51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2014-04-19T00:52:00Z</dcterms:created>
  <cp:lastPrinted>2017-09-09T21:53:00Z</cp:lastPrinted>
  <dcterms:modified xsi:type="dcterms:W3CDTF">2024-11-07T10:38:29Z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2B48B27299F16566B0DB2A67A5845EC3_43</vt:lpwstr>
  </property>
</Properties>
</file>