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Sheet1!$A$1:$G$15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G10" i="1"/>
  <c r="G9" i="1"/>
  <c r="G6" i="1"/>
  <c r="G7" i="1"/>
  <c r="G8" i="1"/>
  <c r="G11" i="1"/>
  <c r="G12" i="1"/>
  <c r="G13" i="1"/>
</calcChain>
</file>

<file path=xl/sharedStrings.xml><?xml version="1.0" encoding="utf-8"?>
<sst xmlns="http://schemas.openxmlformats.org/spreadsheetml/2006/main" count="37" uniqueCount="37">
  <si>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</si>
  <si>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</si>
  <si>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</si>
  <si>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</si>
  <si>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</si>
  <si>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</si>
  <si>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</si>
  <si>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</si>
  <si>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</si>
  <si>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</si>
  <si>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</si>
  <si>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</si>
  <si>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</si>
  <si>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</si>
  <si>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</si>
  <si>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</si>
  <si>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</si>
  <si>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餐饮需求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</si>
  <si>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</si>
  <si>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</si>
  <si>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</si>
  <si>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</si>
  <si>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</si>
  <si>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会议需求</t>
    <phoneticPr fontId="4" type="noConversion"/>
  </si>
  <si>
    <t>康辉会展</t>
    <phoneticPr fontId="4" type="noConversion"/>
  </si>
  <si>
    <t>用车需求</t>
    <phoneticPr fontId="3" type="noConversion"/>
  </si>
  <si>
    <t>RC2017100910282100001</t>
    <phoneticPr fontId="4" type="noConversion"/>
  </si>
  <si>
    <t>2017.11.7-11.9</t>
    <phoneticPr fontId="4" type="noConversion"/>
  </si>
  <si>
    <t>2017海尔品牌挑战不可能发布会</t>
    <phoneticPr fontId="4" type="noConversion"/>
  </si>
  <si>
    <t>冯烨
18300280167</t>
    <phoneticPr fontId="4" type="noConversion"/>
  </si>
  <si>
    <t>杨苗苗
15311313963</t>
    <phoneticPr fontId="4" type="noConversion"/>
  </si>
  <si>
    <t>9日晚餐</t>
    <phoneticPr fontId="3" type="noConversion"/>
  </si>
  <si>
    <t>10日午餐</t>
    <phoneticPr fontId="3" type="noConversion"/>
  </si>
  <si>
    <t>主会场</t>
    <phoneticPr fontId="3" type="noConversion"/>
  </si>
  <si>
    <t>10日GL8 送机</t>
    <phoneticPr fontId="3" type="noConversion"/>
  </si>
  <si>
    <t>9日GL8 包车及加时</t>
    <phoneticPr fontId="3" type="noConversion"/>
  </si>
  <si>
    <t>工作人员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</si>
</sst>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0000_ "/>
  </numFmts>
  <fonts count="8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4" zoomScaleNormal="100" workbookViewId="0">
      <selection activeCell="B11" sqref="B11:B12"/>
    </sheetView>
  </sheetViews>
  <sheetFormatPr defaultRowHeight="14.25" x14ac:dyDescent="0.2"/>
  <cols>
    <col min="1" max="1" width="11.875" style="1" bestFit="1" customWidth="1"/>
    <col min="2" max="2" width="25.875" style="1" customWidth="1"/>
    <col min="3" max="3" width="20.375" style="1" bestFit="1" customWidth="1"/>
    <col min="4" max="4" width="10.875" style="1" customWidth="1"/>
    <col min="5" max="5" width="8.75" style="1" customWidth="1"/>
    <col min="6" max="6" width="9.75" style="1" bestFit="1" customWidth="1"/>
    <col min="7" max="7" width="24.25" style="1" customWidth="1"/>
    <col min="8" max="16384" width="9" style="1"/>
  </cols>
  <sheetData>
    <row r="1" spans="1:9" ht="30.75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9" ht="48" customHeight="1" x14ac:dyDescent="0.2">
      <c r="A2" s="14" t="s">
        <v>1</v>
      </c>
      <c r="B2" s="14" t="s">
        <v>26</v>
      </c>
      <c r="C2" s="14" t="s">
        <v>2</v>
      </c>
      <c r="D2" s="21" t="s">
        <v>27</v>
      </c>
      <c r="E2" s="21"/>
      <c r="F2" s="14" t="s">
        <v>3</v>
      </c>
      <c r="G2" s="15" t="s">
        <v>28</v>
      </c>
    </row>
    <row r="3" spans="1:9" ht="29.25" customHeight="1" x14ac:dyDescent="0.2">
      <c r="A3" s="14" t="s">
        <v>4</v>
      </c>
      <c r="B3" s="14">
        <v>500</v>
      </c>
      <c r="C3" s="14" t="s">
        <v>5</v>
      </c>
      <c r="D3" s="22" t="s">
        <v>29</v>
      </c>
      <c r="E3" s="21"/>
      <c r="F3" s="14" t="s">
        <v>6</v>
      </c>
      <c r="G3" s="14"/>
    </row>
    <row r="4" spans="1:9" ht="32.25" customHeight="1" x14ac:dyDescent="0.2">
      <c r="A4" s="14" t="s">
        <v>7</v>
      </c>
      <c r="B4" s="14" t="s">
        <v>24</v>
      </c>
      <c r="C4" s="14" t="s">
        <v>8</v>
      </c>
      <c r="D4" s="21"/>
      <c r="E4" s="21"/>
      <c r="F4" s="15" t="s">
        <v>9</v>
      </c>
      <c r="G4" s="15" t="s">
        <v>30</v>
      </c>
    </row>
    <row r="5" spans="1:9" ht="20.100000000000001" customHeight="1" x14ac:dyDescent="0.2">
      <c r="A5" s="14" t="s">
        <v>10</v>
      </c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</row>
    <row r="6" spans="1:9" ht="20.100000000000001" customHeight="1" x14ac:dyDescent="0.2">
      <c r="A6" s="23">
        <v>1</v>
      </c>
      <c r="B6" s="23" t="s">
        <v>17</v>
      </c>
      <c r="C6" s="4" t="s">
        <v>31</v>
      </c>
      <c r="D6" s="5">
        <v>300</v>
      </c>
      <c r="E6" s="5">
        <v>1</v>
      </c>
      <c r="F6" s="5">
        <v>40</v>
      </c>
      <c r="G6" s="18">
        <f t="shared" ref="G6:G11" si="0">F6*E6*D6</f>
        <v>12000</v>
      </c>
    </row>
    <row r="7" spans="1:9" ht="20.100000000000001" customHeight="1" x14ac:dyDescent="0.2">
      <c r="A7" s="24"/>
      <c r="B7" s="24"/>
      <c r="C7" s="4" t="s">
        <v>32</v>
      </c>
      <c r="D7" s="5">
        <v>300</v>
      </c>
      <c r="E7" s="5">
        <v>1</v>
      </c>
      <c r="F7" s="5">
        <v>35</v>
      </c>
      <c r="G7" s="18">
        <f t="shared" si="0"/>
        <v>10500</v>
      </c>
    </row>
    <row r="8" spans="1:9" s="2" customFormat="1" ht="20.100000000000001" customHeight="1" x14ac:dyDescent="0.2">
      <c r="A8" s="17">
        <v>2</v>
      </c>
      <c r="B8" s="17" t="s">
        <v>23</v>
      </c>
      <c r="C8" s="4" t="s">
        <v>33</v>
      </c>
      <c r="D8" s="7">
        <v>1025300</v>
      </c>
      <c r="E8" s="7">
        <v>1</v>
      </c>
      <c r="F8" s="7">
        <v>1</v>
      </c>
      <c r="G8" s="18">
        <f t="shared" si="0"/>
        <v>1025300</v>
      </c>
    </row>
    <row r="9" spans="1:9" s="2" customFormat="1" ht="20.100000000000001" customHeight="1" x14ac:dyDescent="0.2">
      <c r="A9" s="26">
        <v>3</v>
      </c>
      <c r="B9" s="26" t="s">
        <v>25</v>
      </c>
      <c r="C9" s="4" t="s">
        <v>35</v>
      </c>
      <c r="D9" s="7">
        <v>1200</v>
      </c>
      <c r="E9" s="7">
        <v>1</v>
      </c>
      <c r="F9" s="7">
        <v>1</v>
      </c>
      <c r="G9" s="18">
        <f t="shared" si="0"/>
        <v>1200</v>
      </c>
    </row>
    <row r="10" spans="1:9" s="2" customFormat="1" ht="20.100000000000001" customHeight="1" x14ac:dyDescent="0.2">
      <c r="A10" s="27"/>
      <c r="B10" s="27"/>
      <c r="C10" s="4" t="s">
        <v>34</v>
      </c>
      <c r="D10" s="7">
        <v>400</v>
      </c>
      <c r="E10" s="7">
        <v>1</v>
      </c>
      <c r="F10" s="7">
        <v>1</v>
      </c>
      <c r="G10" s="18">
        <f t="shared" si="0"/>
        <v>400</v>
      </c>
    </row>
    <row r="11" spans="1:9" s="2" customFormat="1" ht="20.100000000000001" customHeight="1" x14ac:dyDescent="0.2">
      <c r="A11" s="23">
        <v>4</v>
      </c>
      <c r="B11" s="23" t="s">
        <v>18</v>
      </c>
      <c r="C11" s="4" t="s">
        <v>36</v>
      </c>
      <c r="D11" s="7">
        <v>500</v>
      </c>
      <c r="E11" s="7">
        <v>2</v>
      </c>
      <c r="F11" s="7">
        <v>4</v>
      </c>
      <c r="G11" s="18">
        <f t="shared" si="0"/>
        <v>4000</v>
      </c>
    </row>
    <row r="12" spans="1:9" ht="20.100000000000001" customHeight="1" x14ac:dyDescent="0.2">
      <c r="A12" s="25"/>
      <c r="B12" s="25"/>
      <c r="C12" s="6"/>
      <c r="D12" s="16">
        <f>SUM(G6:G11)*0.16</f>
        <v>168544</v>
      </c>
      <c r="E12" s="9">
        <v>1</v>
      </c>
      <c r="F12" s="9">
        <v>1</v>
      </c>
      <c r="G12" s="8">
        <f t="shared" ref="G12" si="1">F12*E12*D12</f>
        <v>168544</v>
      </c>
      <c r="I12" s="13"/>
    </row>
    <row r="13" spans="1:9" ht="20.100000000000001" customHeight="1" x14ac:dyDescent="0.2">
      <c r="A13" s="14">
        <v>5</v>
      </c>
      <c r="B13" s="21" t="s">
        <v>19</v>
      </c>
      <c r="C13" s="21"/>
      <c r="D13" s="21"/>
      <c r="E13" s="21"/>
      <c r="F13" s="9"/>
      <c r="G13" s="8">
        <f>SUM(G6:G12)</f>
        <v>1221944</v>
      </c>
    </row>
    <row r="14" spans="1:9" ht="20.100000000000001" customHeight="1" x14ac:dyDescent="0.2">
      <c r="A14" s="10"/>
      <c r="B14" s="11"/>
      <c r="C14" s="19" t="s">
        <v>20</v>
      </c>
      <c r="D14" s="19"/>
      <c r="E14" s="19"/>
      <c r="F14" s="19"/>
      <c r="G14" s="19"/>
    </row>
    <row r="15" spans="1:9" ht="20.100000000000001" customHeight="1" x14ac:dyDescent="0.2">
      <c r="A15" s="19" t="s">
        <v>21</v>
      </c>
      <c r="B15" s="19"/>
      <c r="C15" s="11"/>
      <c r="D15" s="19" t="s">
        <v>22</v>
      </c>
      <c r="E15" s="19"/>
      <c r="F15" s="11"/>
      <c r="G15" s="11"/>
    </row>
    <row r="16" spans="1:9" ht="20.100000000000001" customHeight="1" x14ac:dyDescent="0.2">
      <c r="A16" s="12"/>
      <c r="B16" s="12"/>
      <c r="C16" s="12"/>
      <c r="D16" s="12"/>
      <c r="E16" s="12"/>
      <c r="F16" s="12"/>
      <c r="G16" s="12"/>
    </row>
    <row r="18" spans="7:7" x14ac:dyDescent="0.2">
      <c r="G18" s="3"/>
    </row>
  </sheetData>
  <mergeCells count="14">
    <mergeCell ref="A9:A10"/>
    <mergeCell ref="B9:B10"/>
    <mergeCell ref="A15:B15"/>
    <mergeCell ref="D15:E15"/>
    <mergeCell ref="C14:G14"/>
    <mergeCell ref="A1:G1"/>
    <mergeCell ref="D2:E2"/>
    <mergeCell ref="D3:E3"/>
    <mergeCell ref="D4:E4"/>
    <mergeCell ref="B13:E13"/>
    <mergeCell ref="B6:B7"/>
    <mergeCell ref="A6:A7"/>
    <mergeCell ref="A11:A12"/>
    <mergeCell ref="B11:B12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2017-11-15T14:31:41Z</cp:lastPrinted>
  <dcterms:created xsi:type="dcterms:W3CDTF">2016-12-05T08:00:42Z</dcterms:created>
  <dcterms:modified xsi:type="dcterms:W3CDTF">2017-11-15T14:31:57Z</dcterms:modified>
</cp:coreProperties>
</file>