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8" i="3"/>
  <c r="H17"/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<sst xmlns="http://schemas.openxmlformats.org/spreadsheetml/2006/main" count="106" uniqueCount="92">
  <si>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</si>
  <si>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</si>
  <si>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</si>
  <si>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</si>
  <si>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</si>
  <si>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</si>
  <si>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</si>
  <si>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</si>
  <si>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</si>
  <si>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</si>
  <si>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</si>
  <si>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</si>
  <si>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</si>
  <si>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</si>
  <si>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</si>
  <si>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</si>
  <si>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</si>
  <si>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</si>
  <si>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</si>
  <si>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</si>
  <si>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</si>
  <si>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</si>
  <si>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</si>
  <si>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</si>
  <si>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</si>
  <si>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</si>
  <si>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</si>
  <si>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</si>
  <si>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</si>
  <si>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</si>
  <si>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</si>
  <si>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</si>
  <si>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</si>
  <si>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</si>
  <si>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</si>
  <si>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</si>
  <si>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</si>
  <si>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</si>
  <si>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</si>
  <si>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</si>
  <si>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</si>
  <si>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</si>
  <si>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</si>
  <si>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</si>
  <si>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</si>
  <si>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</si>
  <si>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</si>
  <si>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</si>
  <si>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</si>
  <si>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</si>
  <si>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</si>
  <si>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</si>
  <si>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</si>
  <si>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</si>
  <si>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</si>
  <si>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</si>
  <si>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</si>
  <si>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</si>
  <si>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</si>
  <si>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</si>
  <si>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</si>
  <si>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</si>
  <si>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</si>
  <si>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</si>
  <si>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</si>
  <si>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</si>
  <si>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</si>
  <si>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</si>
  <si>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</si>
  <si>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</si>
  <si>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</si>
  <si>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</si>
  <si>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</si>
  <si>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</si>
  <si>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</si>
  <si>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</si>
  <si>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</si>
  <si>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</si>
  <si>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</si>
  <si>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</si>
  <si>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</si>
  <si>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</si>
  <si>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</si>
  <si>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</si>
  <si>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</si>
  <si>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</si>
  <si>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</si>
  <si>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</si>
  <si>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</si>
  <si>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团号：HMEA-171122-BMC252</t>
    <phoneticPr fontId="1" type="noConversion"/>
  </si>
  <si>
    <t>会议日期：11.22-24</t>
    <phoneticPr fontId="1" type="noConversion"/>
  </si>
  <si>
    <t>首汽专车回程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</si>
</sst>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15" sqref="I1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81" t="s">
        <v>89</v>
      </c>
      <c r="I4" s="81"/>
      <c r="J4" s="81" t="s">
        <v>90</v>
      </c>
    </row>
    <row r="5" spans="1:12" ht="21" customHeight="1">
      <c r="H5" s="82"/>
      <c r="I5" s="82"/>
      <c r="J5" s="82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219.08</v>
      </c>
      <c r="G8" s="36">
        <v>0</v>
      </c>
      <c r="H8" s="36">
        <f t="shared" ref="H8:H45" si="0">F8+G8</f>
        <v>219.08</v>
      </c>
      <c r="I8" s="2" t="s">
        <v>91</v>
      </c>
      <c r="J8" s="80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219.08</v>
      </c>
      <c r="G13" s="37">
        <f t="shared" ref="G13" si="1">SUM(G8:G12)</f>
        <v>0</v>
      </c>
      <c r="H13" s="37">
        <f>SUM(H8:H12)</f>
        <v>219.08</v>
      </c>
      <c r="I13" s="35"/>
      <c r="J13" s="70"/>
    </row>
    <row r="14" spans="1:12" ht="21" customHeight="1">
      <c r="A14" s="78">
        <v>2</v>
      </c>
      <c r="B14" s="60" t="s">
        <v>51</v>
      </c>
      <c r="C14" s="76">
        <v>0</v>
      </c>
      <c r="D14" s="78"/>
      <c r="E14" s="7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67</v>
      </c>
    </row>
    <row r="15" spans="1:12" ht="21" customHeight="1">
      <c r="A15" s="79"/>
      <c r="B15" s="61"/>
      <c r="C15" s="77"/>
      <c r="D15" s="7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50">
        <v>0</v>
      </c>
      <c r="G17" s="50">
        <v>0</v>
      </c>
      <c r="H17" s="50">
        <f t="shared" ref="H17:H18" si="4">F17+G17</f>
        <v>0</v>
      </c>
      <c r="I17" s="2"/>
      <c r="J17" s="62" t="s">
        <v>68</v>
      </c>
    </row>
    <row r="18" spans="1:10" ht="21" customHeight="1">
      <c r="A18" s="57"/>
      <c r="B18" s="56"/>
      <c r="C18" s="58"/>
      <c r="D18" s="59"/>
      <c r="E18" s="58"/>
      <c r="F18" s="50">
        <v>0</v>
      </c>
      <c r="G18" s="50">
        <v>0</v>
      </c>
      <c r="H18" s="50">
        <f t="shared" si="4"/>
        <v>0</v>
      </c>
      <c r="I18" s="2"/>
      <c r="J18" s="63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5">SUM(D17)</f>
        <v>0</v>
      </c>
      <c r="E21" s="37">
        <f t="shared" si="5"/>
        <v>0</v>
      </c>
      <c r="F21" s="37">
        <f>SUM(F17:F20)</f>
        <v>0</v>
      </c>
      <c r="G21" s="37">
        <f t="shared" ref="G21:H21" si="6">SUM(G17:G20)</f>
        <v>0</v>
      </c>
      <c r="H21" s="37">
        <f t="shared" si="6"/>
        <v>0</v>
      </c>
      <c r="I21" s="35"/>
      <c r="J21" s="64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69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64"/>
    </row>
    <row r="25" spans="1:10" ht="21" customHeight="1">
      <c r="A25" s="78">
        <v>5</v>
      </c>
      <c r="B25" s="60" t="s">
        <v>56</v>
      </c>
      <c r="C25" s="76">
        <v>0</v>
      </c>
      <c r="D25" s="7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70</v>
      </c>
    </row>
    <row r="26" spans="1:10" ht="21" customHeight="1">
      <c r="A26" s="79"/>
      <c r="B26" s="61"/>
      <c r="C26" s="77"/>
      <c r="D26" s="79"/>
      <c r="E26" s="77"/>
      <c r="F26" s="36">
        <v>0</v>
      </c>
      <c r="G26" s="36">
        <v>0</v>
      </c>
      <c r="H26" s="36">
        <f t="shared" ref="H26" si="9">F26+G26</f>
        <v>0</v>
      </c>
      <c r="I26" s="2"/>
      <c r="J26" s="69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70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8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64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67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64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0"/>
    </row>
    <row r="45" spans="1:10" ht="21" customHeight="1">
      <c r="A45" s="78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20">F46+G46</f>
        <v>0</v>
      </c>
      <c r="I46" s="2"/>
      <c r="J46" s="66"/>
    </row>
    <row r="47" spans="1:10" ht="21" customHeight="1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20"/>
        <v>0</v>
      </c>
      <c r="I47" s="2"/>
      <c r="J47" s="66"/>
    </row>
    <row r="48" spans="1:10" ht="21" customHeight="1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20"/>
        <v>0</v>
      </c>
      <c r="I48" s="2"/>
      <c r="J48" s="66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20"/>
        <v>0</v>
      </c>
      <c r="I49" s="2"/>
      <c r="J49" s="66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20"/>
        <v>0</v>
      </c>
      <c r="I50" s="2"/>
      <c r="J50" s="66"/>
    </row>
    <row r="51" spans="1:10" ht="21" customHeight="1">
      <c r="A51" s="79"/>
      <c r="B51" s="56"/>
      <c r="C51" s="58"/>
      <c r="D51" s="59"/>
      <c r="E51" s="58"/>
      <c r="F51" s="36">
        <v>0</v>
      </c>
      <c r="G51" s="36">
        <v>0</v>
      </c>
      <c r="H51" s="36">
        <f t="shared" si="20"/>
        <v>0</v>
      </c>
      <c r="I51" s="2"/>
      <c r="J51" s="66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67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3">SUM(D52,D44,D40,D37,D32,D27,D24,D21,D16,D13)</f>
        <v>0</v>
      </c>
      <c r="E53" s="37">
        <f t="shared" si="23"/>
        <v>0</v>
      </c>
      <c r="F53" s="37">
        <f t="shared" si="23"/>
        <v>219.08</v>
      </c>
      <c r="G53" s="37">
        <f t="shared" si="23"/>
        <v>0</v>
      </c>
      <c r="H53" s="37">
        <f t="shared" si="23"/>
        <v>219.08</v>
      </c>
      <c r="I53" s="35"/>
      <c r="J53" s="39"/>
    </row>
    <row r="57" spans="1:10" ht="21" customHeight="1">
      <c r="A57" s="74" t="s">
        <v>12</v>
      </c>
      <c r="B57" s="75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>
      <c r="A58" s="71">
        <f>E53</f>
        <v>0</v>
      </c>
      <c r="B58" s="72"/>
      <c r="C58" s="72">
        <f>H53</f>
        <v>219.08</v>
      </c>
      <c r="D58" s="72"/>
      <c r="E58" s="72">
        <f>F53</f>
        <v>219.08</v>
      </c>
      <c r="F58" s="72"/>
      <c r="G58" s="72">
        <f>G53</f>
        <v>0</v>
      </c>
      <c r="H58" s="72"/>
      <c r="I58" s="33">
        <f>A58-C58</f>
        <v>-219.08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2017-11-27T03:27:55Z</cp:lastPrinted>
  <dcterms:created xsi:type="dcterms:W3CDTF">2014-04-15T08:52:03Z</dcterms:created>
  <dcterms:modified xsi:type="dcterms:W3CDTF">2017-11-27T06:37:07Z</dcterms:modified>
</cp:coreProperties>
</file>