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110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zhangqingqing/Desktop/创大/账单/"/>
    </mc:Choice>
  </mc:AlternateContent>
  <xr:revisionPtr revIDLastSave="0" documentId="13_ncr:1_{5E1806D9-B908-F545-AFFD-42E52060A737}" xr6:coauthVersionLast="47" xr6:coauthVersionMax="47" xr10:uidLastSave="{00000000-0000-0000-0000-000000000000}"/>
  <bookViews>
    <workbookView xWindow="4420" yWindow="760" windowWidth="27660" windowHeight="16760" xr2:uid="{00000000-000D-0000-FFFF-FFFF00000000}"/>
  </bookViews>
  <sheets>
    <sheet name="Sheet1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8" i="4" l="1"/>
  <c r="G47" i="4"/>
  <c r="G46" i="4"/>
  <c r="G45" i="4"/>
  <c r="G44" i="4"/>
  <c r="G43" i="4"/>
  <c r="G42" i="4"/>
  <c r="G41" i="4"/>
  <c r="G40" i="4"/>
  <c r="G39" i="4"/>
  <c r="G38" i="4"/>
  <c r="G37" i="4"/>
  <c r="G36" i="4"/>
  <c r="G35" i="4"/>
  <c r="G34" i="4"/>
  <c r="G33" i="4"/>
  <c r="G49" i="4" s="1"/>
  <c r="G32" i="4"/>
  <c r="G31" i="4"/>
  <c r="G30" i="4"/>
  <c r="G29" i="4"/>
  <c r="G28" i="4"/>
  <c r="G27" i="4"/>
  <c r="G26" i="4"/>
  <c r="G14" i="4"/>
  <c r="G25" i="4"/>
  <c r="G24" i="4"/>
  <c r="G23" i="4"/>
  <c r="G22" i="4"/>
  <c r="G21" i="4"/>
  <c r="G20" i="4"/>
  <c r="G19" i="4"/>
  <c r="G18" i="4"/>
  <c r="G17" i="4"/>
  <c r="G16" i="4"/>
  <c r="G15" i="4"/>
  <c r="G13" i="4"/>
  <c r="G12" i="4"/>
  <c r="G11" i="4"/>
  <c r="G10" i="4"/>
  <c r="G9" i="4"/>
  <c r="G8" i="4"/>
  <c r="G7" i="4"/>
  <c r="G6" i="4"/>
  <c r="G5" i="4"/>
  <c r="G4" i="4"/>
  <c r="G3" i="4"/>
</calcChain>
</file>

<file path=xl/sharedStrings.xml><?xml version="1.0" encoding="utf-8"?>
<sst xmlns="http://schemas.openxmlformats.org/spreadsheetml/2006/main" count="130" uniqueCount="111">
  <si>
    <t>序  号</t>
  </si>
  <si>
    <t>产品名称</t>
  </si>
  <si>
    <t>材    质</t>
  </si>
  <si>
    <t>规    格</t>
  </si>
  <si>
    <t>数  量</t>
  </si>
  <si>
    <t>单  价</t>
  </si>
  <si>
    <t>合  计</t>
  </si>
  <si>
    <t>备  注</t>
  </si>
  <si>
    <t>餐品卡 打样</t>
  </si>
  <si>
    <t>300克铜版纸、双面</t>
  </si>
  <si>
    <t>80*50mm</t>
  </si>
  <si>
    <t>行李转运牌 打样</t>
  </si>
  <si>
    <t>210*297mm</t>
  </si>
  <si>
    <t>矿泉水挂环 打样</t>
  </si>
  <si>
    <t>300克铜版纸、覆膜、模切</t>
  </si>
  <si>
    <t>117*46mm</t>
  </si>
  <si>
    <t>大巴车枕片 打样</t>
  </si>
  <si>
    <t>经遍布</t>
  </si>
  <si>
    <t>餐巾纸盒打样</t>
  </si>
  <si>
    <t>司机名卡 打样</t>
  </si>
  <si>
    <t>100*60mm</t>
  </si>
  <si>
    <t>菜单 打样</t>
  </si>
  <si>
    <t>70克宣纸</t>
  </si>
  <si>
    <t>杯托打样</t>
  </si>
  <si>
    <t>杯托调色 打样</t>
  </si>
  <si>
    <t>300克铜版纸、覆膜、</t>
  </si>
  <si>
    <t xml:space="preserve">房间水果立牌 打样 </t>
  </si>
  <si>
    <t>300克铜版纸、压线、粘双面胶</t>
  </si>
  <si>
    <t>210*100mm</t>
  </si>
  <si>
    <t>250克铜版纸、覆膜、模切</t>
  </si>
  <si>
    <t>欢迎信 信封打样、</t>
  </si>
  <si>
    <t>120克米白稻香、200克米白稻香、110克环保丝绵、75克柳絮、70克宣纸、110克宣纸、130克仿娟</t>
  </si>
  <si>
    <t>接机牌</t>
  </si>
  <si>
    <t>KT板</t>
  </si>
  <si>
    <t>500*750mm</t>
  </si>
  <si>
    <t>大巴车头牌</t>
  </si>
  <si>
    <t>300克铜版纸、塑封</t>
  </si>
  <si>
    <t>420*297mm</t>
  </si>
  <si>
    <t>GL8车头牌</t>
  </si>
  <si>
    <t>GL8车贴</t>
  </si>
  <si>
    <t>高透 透明车贴UV、切异形</t>
  </si>
  <si>
    <t>480*420mm</t>
  </si>
  <si>
    <t>GL8车贴打样</t>
  </si>
  <si>
    <t>高透 透明车贴UV打样</t>
  </si>
  <si>
    <t>车贴打样调三色</t>
  </si>
  <si>
    <t>高透 透明车贴UV打样、切异形</t>
  </si>
  <si>
    <t>GL8车贴雕刻</t>
  </si>
  <si>
    <t>房卡套</t>
  </si>
  <si>
    <t>180*130mm</t>
  </si>
  <si>
    <t>小梅花房卡套</t>
  </si>
  <si>
    <t>75*75mm</t>
  </si>
  <si>
    <t>房卡领取卷</t>
  </si>
  <si>
    <t>餐券</t>
  </si>
  <si>
    <t>250克铜版纸、双面、打龙线</t>
  </si>
  <si>
    <t>161*205mm</t>
  </si>
  <si>
    <t>欢迎信</t>
  </si>
  <si>
    <t>信封：70克宣纸、模切、粘糊  内页：白色银彩龙180g 三折页 装信封</t>
  </si>
  <si>
    <t>180*250mm</t>
  </si>
  <si>
    <t>咖啡杯</t>
  </si>
  <si>
    <t>咖啡杯打样费</t>
  </si>
  <si>
    <t>三折桌卡</t>
  </si>
  <si>
    <t>300克珠光纸、覆膜、压线、贴双面胶</t>
  </si>
  <si>
    <t>三折桌卡-打样</t>
  </si>
  <si>
    <t>300克铜版纸、压线、粘双面胶、珠光纸、珠光纸覆膜、冰白纸</t>
  </si>
  <si>
    <t>大会茶歇旗</t>
  </si>
  <si>
    <t>不干胶、覆膜、贴牙签</t>
  </si>
  <si>
    <t>70*25mm</t>
  </si>
  <si>
    <t>A4立牌</t>
  </si>
  <si>
    <t>250克铜版纸</t>
  </si>
  <si>
    <t>冰箱贴</t>
  </si>
  <si>
    <t>车贴、覆膜</t>
  </si>
  <si>
    <t>520*200mm</t>
  </si>
  <si>
    <t>指示画面</t>
  </si>
  <si>
    <t>KT板、哑膜</t>
  </si>
  <si>
    <t>600*900mm</t>
  </si>
  <si>
    <t>主题餐厅茶歇旗</t>
  </si>
  <si>
    <t>不干胶、覆膜、贴牙签（9种内页）</t>
  </si>
  <si>
    <t>菜单</t>
  </si>
  <si>
    <t>70克宣纸、竹筒</t>
  </si>
  <si>
    <t>240*180mm</t>
  </si>
  <si>
    <t>小程序卡  大</t>
  </si>
  <si>
    <t>120*120mm</t>
  </si>
  <si>
    <t>logo贴</t>
  </si>
  <si>
    <t>透明不干胶、覆膜、模切异形</t>
  </si>
  <si>
    <t>60mm</t>
  </si>
  <si>
    <t>logo贴打样</t>
  </si>
  <si>
    <t>水晶贴+不干胶</t>
  </si>
  <si>
    <t>车贴打样 顺丰</t>
  </si>
  <si>
    <t>苏州市吴中区郭巷街道北港路198号6幢6楼苏州康辉国旅  陈晓欢13812753179</t>
  </si>
  <si>
    <t>手举牌、易拉宝、车贴 顺丰</t>
  </si>
  <si>
    <t>SF1506523576070</t>
  </si>
  <si>
    <t>车头牌、餐券桌卡一些物料 顺丰</t>
  </si>
  <si>
    <t>SF0260132776313</t>
  </si>
  <si>
    <t>欢迎信 顺丰</t>
  </si>
  <si>
    <t>SF0260187714972</t>
  </si>
  <si>
    <t>KT板 增加 顺丰</t>
  </si>
  <si>
    <t>SF1506523576089</t>
  </si>
  <si>
    <t>牙签旗顺丰</t>
  </si>
  <si>
    <t>SF0260204428311</t>
  </si>
  <si>
    <t xml:space="preserve">餐券一批顺丰 </t>
  </si>
  <si>
    <t>SF1539546540163</t>
  </si>
  <si>
    <t>重做 欢迎信 顺丰</t>
  </si>
  <si>
    <t>SF0260259988996</t>
  </si>
  <si>
    <t xml:space="preserve">重做欢迎信顺丰 </t>
  </si>
  <si>
    <t>SF0260251767744</t>
  </si>
  <si>
    <t>重做 贴纸 跨越</t>
  </si>
  <si>
    <t>KY4000414901134</t>
  </si>
  <si>
    <t>总    计</t>
  </si>
  <si>
    <t>零食角定制纸杯 350ml，带盖，加厚咖啡杯 打样</t>
    <phoneticPr fontId="8" type="noConversion"/>
  </si>
  <si>
    <t>零食角定制纸杯 350ml，带盖，加厚咖啡杯</t>
    <phoneticPr fontId="8" type="noConversion"/>
  </si>
  <si>
    <t>【公司信息】
名    称：北京墨彩嘉创商贸有限公司
开 户 行：北京农村商业银行股份有限公司光华路支行
账    号：0120000103000007748
联 系 人：张迪 18010177877
纳税人识别号：91110105L234053886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</si>
</sst>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_);[Red]\(0\)"/>
    <numFmt numFmtId="177" formatCode="#,##0.00_ "/>
    <numFmt numFmtId="178" formatCode="0.00_);[Red]\(0.00\)"/>
    <numFmt numFmtId="179" formatCode="\¥#,##0.00;\¥\-#,##0.00"/>
  </numFmts>
  <fonts count="15">
    <font>
      <sz val="11"/>
      <color theme="1"/>
      <name val="宋体"/>
      <charset val="134"/>
      <scheme val="minor"/>
    </font>
    <font>
      <b/>
      <sz val="19"/>
      <color theme="1"/>
      <name val="宋体"/>
      <family val="3"/>
      <charset val="134"/>
      <scheme val="minor"/>
    </font>
    <font>
      <b/>
      <sz val="13"/>
      <color theme="1"/>
      <name val="宋体"/>
      <family val="3"/>
      <charset val="134"/>
      <scheme val="major"/>
    </font>
    <font>
      <sz val="10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</font>
    <font>
      <sz val="15"/>
      <color theme="1"/>
      <name val="宋体"/>
      <family val="3"/>
      <charset val="134"/>
    </font>
    <font>
      <b/>
      <sz val="12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0"/>
      <color theme="1"/>
      <name val="宋体 (正文)"/>
      <family val="3"/>
      <charset val="134"/>
    </font>
    <font>
      <sz val="8"/>
      <color theme="1"/>
      <name val="宋体 (正文)"/>
      <family val="3"/>
      <charset val="134"/>
    </font>
    <font>
      <b/>
      <sz val="13"/>
      <color theme="1"/>
      <name val="宋体 (正文)"/>
      <family val="3"/>
      <charset val="134"/>
    </font>
    <font>
      <sz val="11"/>
      <color theme="1"/>
      <name val="宋体 (正文)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justify" vertical="center"/>
    </xf>
    <xf numFmtId="176" fontId="2" fillId="2" borderId="2" xfId="0" applyNumberFormat="1" applyFont="1" applyFill="1" applyBorder="1" applyAlignment="1">
      <alignment horizontal="center" vertical="center"/>
    </xf>
    <xf numFmtId="40" fontId="2" fillId="2" borderId="2" xfId="0" applyNumberFormat="1" applyFont="1" applyFill="1" applyBorder="1" applyAlignment="1">
      <alignment horizontal="center" vertical="center"/>
    </xf>
    <xf numFmtId="177" fontId="2" fillId="2" borderId="2" xfId="0" applyNumberFormat="1" applyFont="1" applyFill="1" applyBorder="1" applyAlignment="1">
      <alignment horizontal="center" vertical="center"/>
    </xf>
    <xf numFmtId="179" fontId="7" fillId="2" borderId="2" xfId="0" applyNumberFormat="1" applyFont="1" applyFill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center" vertical="center"/>
    </xf>
    <xf numFmtId="178" fontId="10" fillId="0" borderId="3" xfId="0" applyNumberFormat="1" applyFont="1" applyBorder="1" applyAlignment="1">
      <alignment horizontal="right" vertical="center"/>
    </xf>
    <xf numFmtId="177" fontId="3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center" vertical="center"/>
    </xf>
    <xf numFmtId="178" fontId="12" fillId="0" borderId="3" xfId="0" applyNumberFormat="1" applyFont="1" applyBorder="1" applyAlignment="1">
      <alignment horizontal="right" vertical="center"/>
    </xf>
    <xf numFmtId="177" fontId="11" fillId="0" borderId="2" xfId="0" applyNumberFormat="1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0" fillId="0" borderId="2" xfId="0" applyFont="1" applyBorder="1" applyAlignment="1">
      <alignment horizontal="left" vertical="center"/>
    </xf>
    <xf numFmtId="0" fontId="9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176" fontId="9" fillId="0" borderId="0" xfId="0" applyNumberFormat="1" applyFont="1" applyAlignment="1">
      <alignment horizontal="right" vertical="center" wrapText="1"/>
    </xf>
    <xf numFmtId="40" fontId="9" fillId="0" borderId="0" xfId="0" applyNumberFormat="1" applyFont="1" applyAlignment="1">
      <alignment horizontal="right" vertical="center" wrapText="1"/>
    </xf>
    <xf numFmtId="177" fontId="9" fillId="0" borderId="0" xfId="0" applyNumberFormat="1" applyFont="1" applyAlignment="1">
      <alignment horizontal="right" vertical="center" wrapText="1"/>
    </xf>
    <xf numFmtId="0" fontId="9" fillId="0" borderId="0" xfId="0" applyFont="1" applyAlignment="1">
      <alignment horizontal="left" vertical="center"/>
    </xf>
    <xf numFmtId="176" fontId="9" fillId="0" borderId="0" xfId="0" applyNumberFormat="1" applyFont="1" applyAlignment="1">
      <alignment horizontal="right" vertical="center"/>
    </xf>
    <xf numFmtId="40" fontId="9" fillId="0" borderId="0" xfId="0" applyNumberFormat="1" applyFont="1" applyAlignment="1">
      <alignment horizontal="right" vertical="center"/>
    </xf>
    <xf numFmtId="177" fontId="9" fillId="0" borderId="0" xfId="0" applyNumberFormat="1" applyFont="1" applyAlignment="1">
      <alignment horizontal="right" vertical="center"/>
    </xf>
  </cellXfs>
  <cellStyles count="1">
    <cellStyle name="常规" xfId="0" builtinId="0"/>
  </cellStyles>
  <dxfs count="0"/>
  <tableStyles count="0" defaultTableStyle="TableStyleMedium2" defaultPivotStyle="PivotStyleMedium9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625474</xdr:colOff>
      <xdr:row>0</xdr:row>
      <xdr:rowOff>25400</xdr:rowOff>
    </xdr:from>
    <xdr:to>
      <xdr:col>8</xdr:col>
      <xdr:colOff>634</xdr:colOff>
      <xdr:row>0</xdr:row>
      <xdr:rowOff>658495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50250" y="25400"/>
          <a:ext cx="1203325" cy="6330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51"/>
  <sheetViews>
    <sheetView tabSelected="1" topLeftCell="A27" zoomScale="130" zoomScaleNormal="130" workbookViewId="0">
      <selection activeCell="B39" sqref="B39"/>
    </sheetView>
  </sheetViews>
  <sheetFormatPr baseColWidth="10" defaultColWidth="9" defaultRowHeight="14"/>
  <cols>
    <col min="1" max="1" width="8.1640625" style="12" customWidth="1"/>
    <col min="2" max="2" width="25.6640625" style="12" customWidth="1"/>
    <col min="3" max="3" width="34.5" style="35" customWidth="1"/>
    <col min="4" max="4" width="15.6640625" style="12" customWidth="1"/>
    <col min="5" max="5" width="10.1640625" style="36" customWidth="1"/>
    <col min="6" max="6" width="10.1640625" style="37" customWidth="1"/>
    <col min="7" max="7" width="12.6640625" style="38" customWidth="1"/>
    <col min="8" max="8" width="27.6640625" style="12" customWidth="1"/>
    <col min="9" max="12" width="9" style="12"/>
    <col min="13" max="13" width="15.5" style="12" customWidth="1"/>
    <col min="14" max="16384" width="9" style="12"/>
  </cols>
  <sheetData>
    <row r="1" spans="1:8" ht="55" customHeight="1">
      <c r="A1" s="8"/>
      <c r="B1" s="8"/>
      <c r="C1" s="8"/>
      <c r="D1" s="8"/>
      <c r="E1" s="8"/>
      <c r="F1" s="8"/>
      <c r="G1" s="8"/>
      <c r="H1" s="8"/>
    </row>
    <row r="2" spans="1:8" ht="16">
      <c r="A2" s="1" t="s">
        <v>0</v>
      </c>
      <c r="B2" s="1" t="s">
        <v>1</v>
      </c>
      <c r="C2" s="1" t="s">
        <v>2</v>
      </c>
      <c r="D2" s="1" t="s">
        <v>3</v>
      </c>
      <c r="E2" s="4" t="s">
        <v>4</v>
      </c>
      <c r="F2" s="5" t="s">
        <v>5</v>
      </c>
      <c r="G2" s="6" t="s">
        <v>6</v>
      </c>
      <c r="H2" s="1" t="s">
        <v>7</v>
      </c>
    </row>
    <row r="3" spans="1:8" ht="16">
      <c r="A3" s="2">
        <v>1</v>
      </c>
      <c r="B3" s="13" t="s">
        <v>8</v>
      </c>
      <c r="C3" s="14" t="s">
        <v>9</v>
      </c>
      <c r="D3" s="15" t="s">
        <v>10</v>
      </c>
      <c r="E3" s="15">
        <v>1</v>
      </c>
      <c r="F3" s="16">
        <v>10</v>
      </c>
      <c r="G3" s="17">
        <f t="shared" ref="G3:G12" si="0">F3*E3</f>
        <v>10</v>
      </c>
      <c r="H3" s="18"/>
    </row>
    <row r="4" spans="1:8" ht="16">
      <c r="A4" s="2">
        <v>2</v>
      </c>
      <c r="B4" s="13" t="s">
        <v>11</v>
      </c>
      <c r="C4" s="14" t="s">
        <v>9</v>
      </c>
      <c r="D4" s="15" t="s">
        <v>12</v>
      </c>
      <c r="E4" s="15">
        <v>1</v>
      </c>
      <c r="F4" s="16">
        <v>10</v>
      </c>
      <c r="G4" s="17">
        <f t="shared" si="0"/>
        <v>10</v>
      </c>
      <c r="H4" s="18"/>
    </row>
    <row r="5" spans="1:8" s="26" customFormat="1" ht="16">
      <c r="A5" s="19">
        <v>3</v>
      </c>
      <c r="B5" s="20" t="s">
        <v>13</v>
      </c>
      <c r="C5" s="21" t="s">
        <v>14</v>
      </c>
      <c r="D5" s="22" t="s">
        <v>15</v>
      </c>
      <c r="E5" s="22">
        <v>1</v>
      </c>
      <c r="F5" s="23">
        <v>50</v>
      </c>
      <c r="G5" s="24">
        <f t="shared" si="0"/>
        <v>50</v>
      </c>
      <c r="H5" s="25"/>
    </row>
    <row r="6" spans="1:8" s="26" customFormat="1" ht="16">
      <c r="A6" s="19">
        <v>4</v>
      </c>
      <c r="B6" s="20" t="s">
        <v>16</v>
      </c>
      <c r="C6" s="21" t="s">
        <v>17</v>
      </c>
      <c r="D6" s="22"/>
      <c r="E6" s="22">
        <v>1</v>
      </c>
      <c r="F6" s="23">
        <v>40</v>
      </c>
      <c r="G6" s="24">
        <f t="shared" si="0"/>
        <v>40</v>
      </c>
      <c r="H6" s="25"/>
    </row>
    <row r="7" spans="1:8" s="26" customFormat="1" ht="16">
      <c r="A7" s="19">
        <v>5</v>
      </c>
      <c r="B7" s="20" t="s">
        <v>18</v>
      </c>
      <c r="C7" s="21" t="s">
        <v>14</v>
      </c>
      <c r="D7" s="22"/>
      <c r="E7" s="22">
        <v>1</v>
      </c>
      <c r="F7" s="23">
        <v>100</v>
      </c>
      <c r="G7" s="24">
        <f t="shared" si="0"/>
        <v>100</v>
      </c>
      <c r="H7" s="25"/>
    </row>
    <row r="8" spans="1:8" s="26" customFormat="1" ht="16">
      <c r="A8" s="19">
        <v>6</v>
      </c>
      <c r="B8" s="20" t="s">
        <v>19</v>
      </c>
      <c r="C8" s="21" t="s">
        <v>9</v>
      </c>
      <c r="D8" s="22" t="s">
        <v>20</v>
      </c>
      <c r="E8" s="22">
        <v>1</v>
      </c>
      <c r="F8" s="23">
        <v>10</v>
      </c>
      <c r="G8" s="24">
        <f t="shared" si="0"/>
        <v>10</v>
      </c>
      <c r="H8" s="25"/>
    </row>
    <row r="9" spans="1:8" s="26" customFormat="1" ht="16">
      <c r="A9" s="19">
        <v>7</v>
      </c>
      <c r="B9" s="20" t="s">
        <v>21</v>
      </c>
      <c r="C9" s="21" t="s">
        <v>22</v>
      </c>
      <c r="D9" s="22"/>
      <c r="E9" s="22">
        <v>1</v>
      </c>
      <c r="F9" s="23">
        <v>20</v>
      </c>
      <c r="G9" s="24">
        <f t="shared" si="0"/>
        <v>20</v>
      </c>
      <c r="H9" s="25"/>
    </row>
    <row r="10" spans="1:8" s="26" customFormat="1" ht="16">
      <c r="A10" s="19">
        <v>8</v>
      </c>
      <c r="B10" s="20" t="s">
        <v>23</v>
      </c>
      <c r="C10" s="21" t="s">
        <v>14</v>
      </c>
      <c r="D10" s="22"/>
      <c r="E10" s="22">
        <v>1</v>
      </c>
      <c r="F10" s="23">
        <v>50</v>
      </c>
      <c r="G10" s="24">
        <f t="shared" si="0"/>
        <v>50</v>
      </c>
      <c r="H10" s="25"/>
    </row>
    <row r="11" spans="1:8" s="26" customFormat="1" ht="16">
      <c r="A11" s="19">
        <v>9</v>
      </c>
      <c r="B11" s="20" t="s">
        <v>24</v>
      </c>
      <c r="C11" s="21" t="s">
        <v>25</v>
      </c>
      <c r="D11" s="22"/>
      <c r="E11" s="22">
        <v>6</v>
      </c>
      <c r="F11" s="23">
        <v>8</v>
      </c>
      <c r="G11" s="24">
        <f t="shared" si="0"/>
        <v>48</v>
      </c>
      <c r="H11" s="25"/>
    </row>
    <row r="12" spans="1:8" s="26" customFormat="1" ht="16">
      <c r="A12" s="19">
        <v>10</v>
      </c>
      <c r="B12" s="20" t="s">
        <v>26</v>
      </c>
      <c r="C12" s="21" t="s">
        <v>27</v>
      </c>
      <c r="D12" s="22" t="s">
        <v>28</v>
      </c>
      <c r="E12" s="22">
        <v>1</v>
      </c>
      <c r="F12" s="23">
        <v>7</v>
      </c>
      <c r="G12" s="24">
        <f t="shared" si="0"/>
        <v>7</v>
      </c>
      <c r="H12" s="25"/>
    </row>
    <row r="13" spans="1:8" s="28" customFormat="1" ht="26">
      <c r="A13" s="2">
        <v>12</v>
      </c>
      <c r="B13" s="13" t="s">
        <v>30</v>
      </c>
      <c r="C13" s="14" t="s">
        <v>31</v>
      </c>
      <c r="D13" s="15"/>
      <c r="E13" s="15">
        <v>9</v>
      </c>
      <c r="F13" s="16">
        <v>50</v>
      </c>
      <c r="G13" s="17">
        <f>F13*E13</f>
        <v>450</v>
      </c>
      <c r="H13" s="27"/>
    </row>
    <row r="14" spans="1:8" s="28" customFormat="1" ht="26">
      <c r="A14" s="2">
        <v>26</v>
      </c>
      <c r="B14" s="13" t="s">
        <v>55</v>
      </c>
      <c r="C14" s="14" t="s">
        <v>56</v>
      </c>
      <c r="D14" s="15" t="s">
        <v>57</v>
      </c>
      <c r="E14" s="15">
        <v>650</v>
      </c>
      <c r="F14" s="16">
        <v>30</v>
      </c>
      <c r="G14" s="17">
        <f>F14*E14</f>
        <v>19500</v>
      </c>
      <c r="H14" s="29"/>
    </row>
    <row r="15" spans="1:8" s="28" customFormat="1">
      <c r="A15" s="2">
        <v>14</v>
      </c>
      <c r="B15" s="13" t="s">
        <v>32</v>
      </c>
      <c r="C15" s="14" t="s">
        <v>33</v>
      </c>
      <c r="D15" s="15" t="s">
        <v>34</v>
      </c>
      <c r="E15" s="15">
        <v>56</v>
      </c>
      <c r="F15" s="16">
        <v>23</v>
      </c>
      <c r="G15" s="17">
        <f t="shared" ref="G15" si="1">F15*E15</f>
        <v>1288</v>
      </c>
      <c r="H15" s="29"/>
    </row>
    <row r="16" spans="1:8" s="28" customFormat="1">
      <c r="A16" s="2">
        <v>15</v>
      </c>
      <c r="B16" s="13" t="s">
        <v>35</v>
      </c>
      <c r="C16" s="14" t="s">
        <v>36</v>
      </c>
      <c r="D16" s="15" t="s">
        <v>37</v>
      </c>
      <c r="E16" s="15">
        <v>100</v>
      </c>
      <c r="F16" s="16">
        <v>8</v>
      </c>
      <c r="G16" s="17">
        <f>F16*E16</f>
        <v>800</v>
      </c>
      <c r="H16" s="29"/>
    </row>
    <row r="17" spans="1:8" s="28" customFormat="1">
      <c r="A17" s="2">
        <v>16</v>
      </c>
      <c r="B17" s="13" t="s">
        <v>38</v>
      </c>
      <c r="C17" s="14" t="s">
        <v>36</v>
      </c>
      <c r="D17" s="15" t="s">
        <v>12</v>
      </c>
      <c r="E17" s="15">
        <v>100</v>
      </c>
      <c r="F17" s="16">
        <v>8</v>
      </c>
      <c r="G17" s="17">
        <f>F17*E17</f>
        <v>800</v>
      </c>
      <c r="H17" s="29"/>
    </row>
    <row r="18" spans="1:8" s="28" customFormat="1">
      <c r="A18" s="2">
        <v>17</v>
      </c>
      <c r="B18" s="13" t="s">
        <v>39</v>
      </c>
      <c r="C18" s="14" t="s">
        <v>40</v>
      </c>
      <c r="D18" s="15" t="s">
        <v>41</v>
      </c>
      <c r="E18" s="15">
        <v>90</v>
      </c>
      <c r="F18" s="16">
        <v>43</v>
      </c>
      <c r="G18" s="17">
        <f>F18*E18</f>
        <v>3870</v>
      </c>
      <c r="H18" s="29"/>
    </row>
    <row r="19" spans="1:8" s="28" customFormat="1">
      <c r="A19" s="2">
        <v>18</v>
      </c>
      <c r="B19" s="13" t="s">
        <v>42</v>
      </c>
      <c r="C19" s="14" t="s">
        <v>43</v>
      </c>
      <c r="D19" s="15" t="s">
        <v>41</v>
      </c>
      <c r="E19" s="15">
        <v>2</v>
      </c>
      <c r="F19" s="16">
        <v>43</v>
      </c>
      <c r="G19" s="17">
        <f>F19*E19</f>
        <v>86</v>
      </c>
      <c r="H19" s="29"/>
    </row>
    <row r="20" spans="1:8" s="28" customFormat="1">
      <c r="A20" s="2">
        <v>19</v>
      </c>
      <c r="B20" s="13" t="s">
        <v>44</v>
      </c>
      <c r="C20" s="14" t="s">
        <v>45</v>
      </c>
      <c r="D20" s="15" t="s">
        <v>41</v>
      </c>
      <c r="E20" s="15">
        <v>18</v>
      </c>
      <c r="F20" s="16">
        <v>43</v>
      </c>
      <c r="G20" s="17">
        <f>F20*E20</f>
        <v>774</v>
      </c>
      <c r="H20" s="29"/>
    </row>
    <row r="21" spans="1:8" s="28" customFormat="1">
      <c r="A21" s="2">
        <v>20</v>
      </c>
      <c r="B21" s="13" t="s">
        <v>46</v>
      </c>
      <c r="C21" s="14" t="s">
        <v>45</v>
      </c>
      <c r="D21" s="15" t="s">
        <v>41</v>
      </c>
      <c r="E21" s="15">
        <v>1</v>
      </c>
      <c r="F21" s="16">
        <v>650</v>
      </c>
      <c r="G21" s="17">
        <f>E21*F21</f>
        <v>650</v>
      </c>
      <c r="H21" s="29"/>
    </row>
    <row r="22" spans="1:8" s="28" customFormat="1">
      <c r="A22" s="2">
        <v>21</v>
      </c>
      <c r="B22" s="13" t="s">
        <v>47</v>
      </c>
      <c r="C22" s="14" t="s">
        <v>29</v>
      </c>
      <c r="D22" s="15" t="s">
        <v>48</v>
      </c>
      <c r="E22" s="15">
        <v>500</v>
      </c>
      <c r="F22" s="16">
        <v>5</v>
      </c>
      <c r="G22" s="17">
        <f t="shared" ref="G22:G33" si="2">F22*E22</f>
        <v>2500</v>
      </c>
      <c r="H22" s="29"/>
    </row>
    <row r="23" spans="1:8" s="28" customFormat="1">
      <c r="A23" s="2">
        <v>22</v>
      </c>
      <c r="B23" s="13" t="s">
        <v>49</v>
      </c>
      <c r="C23" s="14" t="s">
        <v>29</v>
      </c>
      <c r="D23" s="15" t="s">
        <v>50</v>
      </c>
      <c r="E23" s="15">
        <v>800</v>
      </c>
      <c r="F23" s="16">
        <v>5</v>
      </c>
      <c r="G23" s="17">
        <f t="shared" si="2"/>
        <v>4000</v>
      </c>
      <c r="H23" s="29"/>
    </row>
    <row r="24" spans="1:8" s="28" customFormat="1">
      <c r="A24" s="2">
        <v>23</v>
      </c>
      <c r="B24" s="13" t="s">
        <v>51</v>
      </c>
      <c r="C24" s="14" t="s">
        <v>9</v>
      </c>
      <c r="D24" s="15" t="s">
        <v>20</v>
      </c>
      <c r="E24" s="15">
        <v>200</v>
      </c>
      <c r="F24" s="16">
        <v>1.8</v>
      </c>
      <c r="G24" s="17">
        <f t="shared" si="2"/>
        <v>360</v>
      </c>
      <c r="H24" s="29"/>
    </row>
    <row r="25" spans="1:8" s="28" customFormat="1">
      <c r="A25" s="2">
        <v>24</v>
      </c>
      <c r="B25" s="13" t="s">
        <v>52</v>
      </c>
      <c r="C25" s="14" t="s">
        <v>53</v>
      </c>
      <c r="D25" s="15" t="s">
        <v>54</v>
      </c>
      <c r="E25" s="15">
        <v>1525</v>
      </c>
      <c r="F25" s="16">
        <v>6.4</v>
      </c>
      <c r="G25" s="17">
        <f t="shared" si="2"/>
        <v>9760</v>
      </c>
      <c r="H25" s="29"/>
    </row>
    <row r="26" spans="1:8" s="28" customFormat="1">
      <c r="A26" s="2">
        <v>27</v>
      </c>
      <c r="B26" s="13" t="s">
        <v>58</v>
      </c>
      <c r="C26" s="14" t="s">
        <v>109</v>
      </c>
      <c r="D26" s="15"/>
      <c r="E26" s="15">
        <v>2000</v>
      </c>
      <c r="F26" s="16">
        <v>1.2</v>
      </c>
      <c r="G26" s="17">
        <f t="shared" si="2"/>
        <v>2400</v>
      </c>
      <c r="H26" s="29"/>
    </row>
    <row r="27" spans="1:8" s="28" customFormat="1">
      <c r="A27" s="2">
        <v>28</v>
      </c>
      <c r="B27" s="13" t="s">
        <v>59</v>
      </c>
      <c r="C27" s="14" t="s">
        <v>108</v>
      </c>
      <c r="D27" s="15"/>
      <c r="E27" s="15">
        <v>1</v>
      </c>
      <c r="F27" s="16">
        <v>200</v>
      </c>
      <c r="G27" s="17">
        <f t="shared" si="2"/>
        <v>200</v>
      </c>
      <c r="H27" s="29"/>
    </row>
    <row r="28" spans="1:8" s="28" customFormat="1">
      <c r="A28" s="2">
        <v>29</v>
      </c>
      <c r="B28" s="13" t="s">
        <v>60</v>
      </c>
      <c r="C28" s="14" t="s">
        <v>61</v>
      </c>
      <c r="D28" s="15" t="s">
        <v>12</v>
      </c>
      <c r="E28" s="15">
        <v>400</v>
      </c>
      <c r="F28" s="16">
        <v>8</v>
      </c>
      <c r="G28" s="17">
        <f t="shared" si="2"/>
        <v>3200</v>
      </c>
      <c r="H28" s="29"/>
    </row>
    <row r="29" spans="1:8" s="28" customFormat="1" ht="26">
      <c r="A29" s="2">
        <v>30</v>
      </c>
      <c r="B29" s="13" t="s">
        <v>62</v>
      </c>
      <c r="C29" s="14" t="s">
        <v>63</v>
      </c>
      <c r="D29" s="15" t="s">
        <v>12</v>
      </c>
      <c r="E29" s="15">
        <v>4</v>
      </c>
      <c r="F29" s="16">
        <v>8</v>
      </c>
      <c r="G29" s="17">
        <f t="shared" si="2"/>
        <v>32</v>
      </c>
      <c r="H29" s="29"/>
    </row>
    <row r="30" spans="1:8" s="28" customFormat="1">
      <c r="A30" s="2">
        <v>31</v>
      </c>
      <c r="B30" s="13" t="s">
        <v>64</v>
      </c>
      <c r="C30" s="14" t="s">
        <v>65</v>
      </c>
      <c r="D30" s="15" t="s">
        <v>66</v>
      </c>
      <c r="E30" s="15">
        <v>800</v>
      </c>
      <c r="F30" s="16">
        <v>1.82</v>
      </c>
      <c r="G30" s="17">
        <f t="shared" si="2"/>
        <v>1456</v>
      </c>
      <c r="H30" s="29"/>
    </row>
    <row r="31" spans="1:8" s="28" customFormat="1">
      <c r="A31" s="2">
        <v>32</v>
      </c>
      <c r="B31" s="13" t="s">
        <v>67</v>
      </c>
      <c r="C31" s="14" t="s">
        <v>68</v>
      </c>
      <c r="D31" s="15" t="s">
        <v>12</v>
      </c>
      <c r="E31" s="15">
        <v>50</v>
      </c>
      <c r="F31" s="16">
        <v>2</v>
      </c>
      <c r="G31" s="17">
        <f t="shared" si="2"/>
        <v>100</v>
      </c>
      <c r="H31" s="29"/>
    </row>
    <row r="32" spans="1:8" s="28" customFormat="1">
      <c r="A32" s="2">
        <v>33</v>
      </c>
      <c r="B32" s="13" t="s">
        <v>69</v>
      </c>
      <c r="C32" s="14" t="s">
        <v>70</v>
      </c>
      <c r="D32" s="15" t="s">
        <v>71</v>
      </c>
      <c r="E32" s="15">
        <v>5</v>
      </c>
      <c r="F32" s="16">
        <v>27.5</v>
      </c>
      <c r="G32" s="17">
        <f t="shared" si="2"/>
        <v>137.5</v>
      </c>
      <c r="H32" s="29"/>
    </row>
    <row r="33" spans="1:8" s="28" customFormat="1">
      <c r="A33" s="2">
        <v>34</v>
      </c>
      <c r="B33" s="13" t="s">
        <v>72</v>
      </c>
      <c r="C33" s="14" t="s">
        <v>73</v>
      </c>
      <c r="D33" s="15" t="s">
        <v>74</v>
      </c>
      <c r="E33" s="15">
        <v>23</v>
      </c>
      <c r="F33" s="16">
        <v>23</v>
      </c>
      <c r="G33" s="17">
        <f t="shared" si="2"/>
        <v>529</v>
      </c>
      <c r="H33" s="29"/>
    </row>
    <row r="34" spans="1:8" s="28" customFormat="1">
      <c r="A34" s="2">
        <v>35</v>
      </c>
      <c r="B34" s="13" t="s">
        <v>75</v>
      </c>
      <c r="C34" s="14" t="s">
        <v>76</v>
      </c>
      <c r="D34" s="15" t="s">
        <v>66</v>
      </c>
      <c r="E34" s="15">
        <v>1350</v>
      </c>
      <c r="F34" s="16">
        <v>1.82</v>
      </c>
      <c r="G34" s="17">
        <f t="shared" ref="G34:G39" si="3">F34*E34</f>
        <v>2457</v>
      </c>
      <c r="H34" s="2"/>
    </row>
    <row r="35" spans="1:8" s="28" customFormat="1">
      <c r="A35" s="2">
        <v>36</v>
      </c>
      <c r="B35" s="13" t="s">
        <v>77</v>
      </c>
      <c r="C35" s="14" t="s">
        <v>78</v>
      </c>
      <c r="D35" s="15" t="s">
        <v>79</v>
      </c>
      <c r="E35" s="15">
        <v>3</v>
      </c>
      <c r="F35" s="16">
        <v>50</v>
      </c>
      <c r="G35" s="17">
        <f t="shared" si="3"/>
        <v>150</v>
      </c>
      <c r="H35" s="2"/>
    </row>
    <row r="36" spans="1:8" s="28" customFormat="1">
      <c r="A36" s="2">
        <v>37</v>
      </c>
      <c r="B36" s="13" t="s">
        <v>80</v>
      </c>
      <c r="C36" s="14" t="s">
        <v>29</v>
      </c>
      <c r="D36" s="15" t="s">
        <v>81</v>
      </c>
      <c r="E36" s="15">
        <v>50</v>
      </c>
      <c r="F36" s="16">
        <v>4.5</v>
      </c>
      <c r="G36" s="17">
        <f t="shared" si="3"/>
        <v>225</v>
      </c>
      <c r="H36" s="2"/>
    </row>
    <row r="37" spans="1:8" s="28" customFormat="1">
      <c r="A37" s="2">
        <v>38</v>
      </c>
      <c r="B37" s="13" t="s">
        <v>82</v>
      </c>
      <c r="C37" s="14" t="s">
        <v>83</v>
      </c>
      <c r="D37" s="15" t="s">
        <v>84</v>
      </c>
      <c r="E37" s="15">
        <v>3700</v>
      </c>
      <c r="F37" s="16">
        <v>0.9</v>
      </c>
      <c r="G37" s="17">
        <f t="shared" si="3"/>
        <v>3330</v>
      </c>
      <c r="H37" s="2"/>
    </row>
    <row r="38" spans="1:8" s="28" customFormat="1">
      <c r="A38" s="2">
        <v>39</v>
      </c>
      <c r="B38" s="13" t="s">
        <v>85</v>
      </c>
      <c r="C38" s="14" t="s">
        <v>86</v>
      </c>
      <c r="D38" s="15" t="s">
        <v>84</v>
      </c>
      <c r="E38" s="15">
        <v>2</v>
      </c>
      <c r="F38" s="16">
        <v>30</v>
      </c>
      <c r="G38" s="17">
        <f t="shared" si="3"/>
        <v>60</v>
      </c>
      <c r="H38" s="2"/>
    </row>
    <row r="39" spans="1:8" s="28" customFormat="1" ht="26">
      <c r="A39" s="2">
        <v>40</v>
      </c>
      <c r="B39" s="13" t="s">
        <v>87</v>
      </c>
      <c r="C39" s="14" t="s">
        <v>88</v>
      </c>
      <c r="D39" s="15"/>
      <c r="E39" s="15">
        <v>1</v>
      </c>
      <c r="F39" s="16">
        <v>23</v>
      </c>
      <c r="G39" s="17">
        <f t="shared" si="3"/>
        <v>23</v>
      </c>
      <c r="H39" s="29"/>
    </row>
    <row r="40" spans="1:8" s="28" customFormat="1">
      <c r="A40" s="2">
        <v>41</v>
      </c>
      <c r="B40" s="13" t="s">
        <v>89</v>
      </c>
      <c r="C40" s="14" t="s">
        <v>90</v>
      </c>
      <c r="D40" s="15"/>
      <c r="E40" s="15">
        <v>1</v>
      </c>
      <c r="F40" s="16">
        <v>556</v>
      </c>
      <c r="G40" s="17">
        <f t="shared" ref="G40:G48" si="4">F40*E40</f>
        <v>556</v>
      </c>
      <c r="H40" s="2"/>
    </row>
    <row r="41" spans="1:8" s="28" customFormat="1">
      <c r="A41" s="2">
        <v>42</v>
      </c>
      <c r="B41" s="13" t="s">
        <v>91</v>
      </c>
      <c r="C41" s="14" t="s">
        <v>92</v>
      </c>
      <c r="D41" s="15"/>
      <c r="E41" s="15">
        <v>1</v>
      </c>
      <c r="F41" s="16">
        <v>109</v>
      </c>
      <c r="G41" s="17">
        <f t="shared" si="4"/>
        <v>109</v>
      </c>
      <c r="H41" s="2"/>
    </row>
    <row r="42" spans="1:8" s="28" customFormat="1">
      <c r="A42" s="2">
        <v>43</v>
      </c>
      <c r="B42" s="13" t="s">
        <v>93</v>
      </c>
      <c r="C42" s="14" t="s">
        <v>94</v>
      </c>
      <c r="D42" s="15"/>
      <c r="E42" s="15">
        <v>1</v>
      </c>
      <c r="F42" s="16">
        <v>88.3</v>
      </c>
      <c r="G42" s="17">
        <f t="shared" si="4"/>
        <v>88.3</v>
      </c>
      <c r="H42" s="2"/>
    </row>
    <row r="43" spans="1:8" s="28" customFormat="1">
      <c r="A43" s="2">
        <v>44</v>
      </c>
      <c r="B43" s="13" t="s">
        <v>95</v>
      </c>
      <c r="C43" s="14" t="s">
        <v>96</v>
      </c>
      <c r="D43" s="15"/>
      <c r="E43" s="15">
        <v>1</v>
      </c>
      <c r="F43" s="16">
        <v>52.7</v>
      </c>
      <c r="G43" s="17">
        <f t="shared" si="4"/>
        <v>52.7</v>
      </c>
      <c r="H43" s="2"/>
    </row>
    <row r="44" spans="1:8" s="28" customFormat="1">
      <c r="A44" s="2">
        <v>45</v>
      </c>
      <c r="B44" s="13" t="s">
        <v>97</v>
      </c>
      <c r="C44" s="14" t="s">
        <v>98</v>
      </c>
      <c r="D44" s="15"/>
      <c r="E44" s="15">
        <v>1</v>
      </c>
      <c r="F44" s="16">
        <v>18</v>
      </c>
      <c r="G44" s="17">
        <f t="shared" si="4"/>
        <v>18</v>
      </c>
      <c r="H44" s="2"/>
    </row>
    <row r="45" spans="1:8" s="28" customFormat="1">
      <c r="A45" s="2">
        <v>46</v>
      </c>
      <c r="B45" s="13" t="s">
        <v>99</v>
      </c>
      <c r="C45" s="14" t="s">
        <v>100</v>
      </c>
      <c r="D45" s="15"/>
      <c r="E45" s="15">
        <v>1</v>
      </c>
      <c r="F45" s="16">
        <v>157.5</v>
      </c>
      <c r="G45" s="17">
        <f t="shared" si="4"/>
        <v>157.5</v>
      </c>
      <c r="H45" s="2"/>
    </row>
    <row r="46" spans="1:8" s="28" customFormat="1">
      <c r="A46" s="2">
        <v>47</v>
      </c>
      <c r="B46" s="13" t="s">
        <v>101</v>
      </c>
      <c r="C46" s="14" t="s">
        <v>102</v>
      </c>
      <c r="D46" s="15"/>
      <c r="E46" s="15">
        <v>1</v>
      </c>
      <c r="F46" s="16">
        <v>41</v>
      </c>
      <c r="G46" s="17">
        <f t="shared" si="4"/>
        <v>41</v>
      </c>
      <c r="H46" s="2"/>
    </row>
    <row r="47" spans="1:8" s="28" customFormat="1">
      <c r="A47" s="2">
        <v>48</v>
      </c>
      <c r="B47" s="13" t="s">
        <v>103</v>
      </c>
      <c r="C47" s="14" t="s">
        <v>104</v>
      </c>
      <c r="D47" s="15"/>
      <c r="E47" s="15">
        <v>1</v>
      </c>
      <c r="F47" s="16">
        <v>23</v>
      </c>
      <c r="G47" s="17">
        <f t="shared" si="4"/>
        <v>23</v>
      </c>
      <c r="H47" s="2"/>
    </row>
    <row r="48" spans="1:8" s="28" customFormat="1">
      <c r="A48" s="2">
        <v>49</v>
      </c>
      <c r="B48" s="13" t="s">
        <v>105</v>
      </c>
      <c r="C48" s="14" t="s">
        <v>106</v>
      </c>
      <c r="D48" s="15"/>
      <c r="E48" s="15">
        <v>1</v>
      </c>
      <c r="F48" s="16">
        <v>62</v>
      </c>
      <c r="G48" s="17">
        <f t="shared" si="4"/>
        <v>62</v>
      </c>
      <c r="H48" s="2"/>
    </row>
    <row r="49" spans="1:8" s="28" customFormat="1" ht="31" customHeight="1">
      <c r="A49" s="30"/>
      <c r="B49" s="9" t="s">
        <v>107</v>
      </c>
      <c r="C49" s="9"/>
      <c r="D49" s="9"/>
      <c r="E49" s="9"/>
      <c r="F49" s="9"/>
      <c r="G49" s="7">
        <f>SUM(G3:G48)</f>
        <v>60590</v>
      </c>
      <c r="H49" s="30"/>
    </row>
    <row r="50" spans="1:8" s="28" customFormat="1" ht="116" customHeight="1">
      <c r="A50" s="10" t="s">
        <v>110</v>
      </c>
      <c r="B50" s="11"/>
      <c r="C50" s="11"/>
      <c r="D50" s="11"/>
      <c r="E50" s="11"/>
      <c r="F50" s="11"/>
      <c r="G50" s="11"/>
      <c r="H50" s="11"/>
    </row>
    <row r="51" spans="1:8" s="28" customFormat="1" ht="18">
      <c r="A51" s="3"/>
      <c r="C51" s="31"/>
      <c r="E51" s="32"/>
      <c r="F51" s="33"/>
      <c r="G51" s="34"/>
    </row>
    <row r="52" spans="1:8" s="28" customFormat="1">
      <c r="C52" s="31"/>
      <c r="E52" s="32"/>
      <c r="F52" s="33"/>
      <c r="G52" s="34"/>
    </row>
    <row r="53" spans="1:8" s="28" customFormat="1">
      <c r="C53" s="31"/>
      <c r="E53" s="32"/>
      <c r="F53" s="33"/>
      <c r="G53" s="34"/>
    </row>
    <row r="54" spans="1:8" s="28" customFormat="1">
      <c r="C54" s="31"/>
      <c r="E54" s="32"/>
      <c r="F54" s="33"/>
      <c r="G54" s="34"/>
    </row>
    <row r="55" spans="1:8" s="28" customFormat="1">
      <c r="C55" s="31"/>
      <c r="E55" s="32"/>
      <c r="F55" s="33"/>
      <c r="G55" s="34"/>
    </row>
    <row r="56" spans="1:8" s="28" customFormat="1">
      <c r="C56" s="31"/>
      <c r="E56" s="32"/>
      <c r="F56" s="33"/>
      <c r="G56" s="34"/>
    </row>
    <row r="57" spans="1:8" s="28" customFormat="1">
      <c r="C57" s="31"/>
      <c r="E57" s="32"/>
      <c r="F57" s="33"/>
      <c r="G57" s="34"/>
    </row>
    <row r="58" spans="1:8" s="28" customFormat="1">
      <c r="C58" s="31"/>
      <c r="E58" s="32"/>
      <c r="F58" s="33"/>
      <c r="G58" s="34"/>
    </row>
    <row r="59" spans="1:8" s="28" customFormat="1">
      <c r="C59" s="31"/>
      <c r="E59" s="32"/>
      <c r="F59" s="33"/>
      <c r="G59" s="34"/>
    </row>
    <row r="60" spans="1:8" s="28" customFormat="1">
      <c r="C60" s="31"/>
      <c r="E60" s="32"/>
      <c r="F60" s="33"/>
      <c r="G60" s="34"/>
    </row>
    <row r="61" spans="1:8" s="28" customFormat="1">
      <c r="C61" s="31"/>
      <c r="E61" s="32"/>
      <c r="F61" s="33"/>
      <c r="G61" s="34"/>
    </row>
    <row r="62" spans="1:8" s="28" customFormat="1">
      <c r="C62" s="31"/>
      <c r="E62" s="32"/>
      <c r="F62" s="33"/>
      <c r="G62" s="34"/>
    </row>
    <row r="63" spans="1:8" s="28" customFormat="1">
      <c r="C63" s="31"/>
      <c r="E63" s="32"/>
      <c r="F63" s="33"/>
      <c r="G63" s="34"/>
    </row>
    <row r="64" spans="1:8" s="28" customFormat="1">
      <c r="C64" s="31"/>
      <c r="E64" s="32"/>
      <c r="F64" s="33"/>
      <c r="G64" s="34"/>
    </row>
    <row r="65" spans="3:7" s="28" customFormat="1">
      <c r="C65" s="31"/>
      <c r="E65" s="32"/>
      <c r="F65" s="33"/>
      <c r="G65" s="34"/>
    </row>
    <row r="66" spans="3:7" s="28" customFormat="1">
      <c r="C66" s="31"/>
      <c r="E66" s="32"/>
      <c r="F66" s="33"/>
      <c r="G66" s="34"/>
    </row>
    <row r="67" spans="3:7" s="28" customFormat="1">
      <c r="C67" s="31"/>
      <c r="E67" s="32"/>
      <c r="F67" s="33"/>
      <c r="G67" s="34"/>
    </row>
    <row r="68" spans="3:7" s="28" customFormat="1">
      <c r="C68" s="31"/>
      <c r="E68" s="32"/>
      <c r="F68" s="33"/>
      <c r="G68" s="34"/>
    </row>
    <row r="69" spans="3:7" s="28" customFormat="1">
      <c r="C69" s="31"/>
      <c r="E69" s="32"/>
      <c r="F69" s="33"/>
      <c r="G69" s="34"/>
    </row>
    <row r="70" spans="3:7" s="28" customFormat="1">
      <c r="C70" s="31"/>
      <c r="E70" s="32"/>
      <c r="F70" s="33"/>
      <c r="G70" s="34"/>
    </row>
    <row r="71" spans="3:7" s="28" customFormat="1">
      <c r="C71" s="31"/>
      <c r="E71" s="32"/>
      <c r="F71" s="33"/>
      <c r="G71" s="34"/>
    </row>
    <row r="72" spans="3:7" s="28" customFormat="1">
      <c r="C72" s="31"/>
      <c r="E72" s="32"/>
      <c r="F72" s="33"/>
      <c r="G72" s="34"/>
    </row>
    <row r="73" spans="3:7" s="28" customFormat="1">
      <c r="C73" s="31"/>
      <c r="E73" s="32"/>
      <c r="F73" s="33"/>
      <c r="G73" s="34"/>
    </row>
    <row r="74" spans="3:7" s="28" customFormat="1">
      <c r="C74" s="31"/>
      <c r="E74" s="32"/>
      <c r="F74" s="33"/>
      <c r="G74" s="34"/>
    </row>
    <row r="75" spans="3:7" s="28" customFormat="1">
      <c r="C75" s="31"/>
      <c r="E75" s="32"/>
      <c r="F75" s="33"/>
      <c r="G75" s="34"/>
    </row>
    <row r="76" spans="3:7" s="28" customFormat="1">
      <c r="C76" s="31"/>
      <c r="E76" s="32"/>
      <c r="F76" s="33"/>
      <c r="G76" s="34"/>
    </row>
    <row r="77" spans="3:7" s="28" customFormat="1">
      <c r="C77" s="31"/>
      <c r="E77" s="32"/>
      <c r="F77" s="33"/>
      <c r="G77" s="34"/>
    </row>
    <row r="78" spans="3:7" s="28" customFormat="1">
      <c r="C78" s="31"/>
      <c r="E78" s="32"/>
      <c r="F78" s="33"/>
      <c r="G78" s="34"/>
    </row>
    <row r="79" spans="3:7" s="28" customFormat="1">
      <c r="C79" s="31"/>
      <c r="E79" s="32"/>
      <c r="F79" s="33"/>
      <c r="G79" s="34"/>
    </row>
    <row r="80" spans="3:7" s="28" customFormat="1">
      <c r="C80" s="31"/>
      <c r="E80" s="32"/>
      <c r="F80" s="33"/>
      <c r="G80" s="34"/>
    </row>
    <row r="81" spans="3:7" s="28" customFormat="1">
      <c r="C81" s="31"/>
      <c r="E81" s="32"/>
      <c r="F81" s="33"/>
      <c r="G81" s="34"/>
    </row>
    <row r="82" spans="3:7" s="28" customFormat="1">
      <c r="C82" s="31"/>
      <c r="E82" s="32"/>
      <c r="F82" s="33"/>
      <c r="G82" s="34"/>
    </row>
    <row r="83" spans="3:7" s="28" customFormat="1">
      <c r="C83" s="31"/>
      <c r="E83" s="32"/>
      <c r="F83" s="33"/>
      <c r="G83" s="34"/>
    </row>
    <row r="84" spans="3:7" s="28" customFormat="1">
      <c r="C84" s="31"/>
      <c r="E84" s="32"/>
      <c r="F84" s="33"/>
      <c r="G84" s="34"/>
    </row>
    <row r="85" spans="3:7" s="28" customFormat="1">
      <c r="C85" s="31"/>
      <c r="E85" s="32"/>
      <c r="F85" s="33"/>
      <c r="G85" s="34"/>
    </row>
    <row r="86" spans="3:7" s="28" customFormat="1">
      <c r="C86" s="31"/>
      <c r="E86" s="32"/>
      <c r="F86" s="33"/>
      <c r="G86" s="34"/>
    </row>
    <row r="87" spans="3:7" s="28" customFormat="1">
      <c r="C87" s="31"/>
      <c r="E87" s="32"/>
      <c r="F87" s="33"/>
      <c r="G87" s="34"/>
    </row>
    <row r="88" spans="3:7" s="28" customFormat="1">
      <c r="C88" s="31"/>
      <c r="E88" s="32"/>
      <c r="F88" s="33"/>
      <c r="G88" s="34"/>
    </row>
    <row r="89" spans="3:7" s="28" customFormat="1">
      <c r="C89" s="31"/>
      <c r="E89" s="32"/>
      <c r="F89" s="33"/>
      <c r="G89" s="34"/>
    </row>
    <row r="90" spans="3:7" s="28" customFormat="1">
      <c r="C90" s="31"/>
      <c r="E90" s="32"/>
      <c r="F90" s="33"/>
      <c r="G90" s="34"/>
    </row>
    <row r="91" spans="3:7" s="28" customFormat="1">
      <c r="C91" s="31"/>
      <c r="E91" s="32"/>
      <c r="F91" s="33"/>
      <c r="G91" s="34"/>
    </row>
    <row r="92" spans="3:7" s="28" customFormat="1">
      <c r="C92" s="31"/>
      <c r="E92" s="32"/>
      <c r="F92" s="33"/>
      <c r="G92" s="34"/>
    </row>
    <row r="93" spans="3:7" s="28" customFormat="1">
      <c r="C93" s="31"/>
      <c r="E93" s="32"/>
      <c r="F93" s="33"/>
      <c r="G93" s="34"/>
    </row>
    <row r="94" spans="3:7" s="28" customFormat="1">
      <c r="C94" s="31"/>
      <c r="E94" s="32"/>
      <c r="F94" s="33"/>
      <c r="G94" s="34"/>
    </row>
    <row r="95" spans="3:7" s="28" customFormat="1">
      <c r="C95" s="31"/>
      <c r="E95" s="32"/>
      <c r="F95" s="33"/>
      <c r="G95" s="34"/>
    </row>
    <row r="96" spans="3:7" s="28" customFormat="1">
      <c r="C96" s="31"/>
      <c r="E96" s="32"/>
      <c r="F96" s="33"/>
      <c r="G96" s="34"/>
    </row>
    <row r="97" spans="3:7" s="28" customFormat="1">
      <c r="C97" s="31"/>
      <c r="E97" s="32"/>
      <c r="F97" s="33"/>
      <c r="G97" s="34"/>
    </row>
    <row r="98" spans="3:7" s="28" customFormat="1">
      <c r="C98" s="31"/>
      <c r="E98" s="32"/>
      <c r="F98" s="33"/>
      <c r="G98" s="34"/>
    </row>
    <row r="99" spans="3:7" s="28" customFormat="1">
      <c r="C99" s="31"/>
      <c r="E99" s="32"/>
      <c r="F99" s="33"/>
      <c r="G99" s="34"/>
    </row>
    <row r="100" spans="3:7" s="28" customFormat="1">
      <c r="C100" s="31"/>
      <c r="E100" s="32"/>
      <c r="F100" s="33"/>
      <c r="G100" s="34"/>
    </row>
    <row r="101" spans="3:7" s="28" customFormat="1">
      <c r="C101" s="31"/>
      <c r="E101" s="32"/>
      <c r="F101" s="33"/>
      <c r="G101" s="34"/>
    </row>
    <row r="102" spans="3:7" s="28" customFormat="1">
      <c r="C102" s="31"/>
      <c r="E102" s="32"/>
      <c r="F102" s="33"/>
      <c r="G102" s="34"/>
    </row>
    <row r="103" spans="3:7" s="28" customFormat="1">
      <c r="C103" s="31"/>
      <c r="E103" s="32"/>
      <c r="F103" s="33"/>
      <c r="G103" s="34"/>
    </row>
    <row r="104" spans="3:7" s="28" customFormat="1">
      <c r="C104" s="31"/>
      <c r="E104" s="32"/>
      <c r="F104" s="33"/>
      <c r="G104" s="34"/>
    </row>
    <row r="105" spans="3:7" s="28" customFormat="1">
      <c r="C105" s="31"/>
      <c r="E105" s="32"/>
      <c r="F105" s="33"/>
      <c r="G105" s="34"/>
    </row>
    <row r="106" spans="3:7" s="28" customFormat="1">
      <c r="C106" s="31"/>
      <c r="E106" s="32"/>
      <c r="F106" s="33"/>
      <c r="G106" s="34"/>
    </row>
    <row r="107" spans="3:7" s="28" customFormat="1">
      <c r="C107" s="31"/>
      <c r="E107" s="32"/>
      <c r="F107" s="33"/>
      <c r="G107" s="34"/>
    </row>
    <row r="108" spans="3:7" s="28" customFormat="1">
      <c r="C108" s="31"/>
      <c r="E108" s="32"/>
      <c r="F108" s="33"/>
      <c r="G108" s="34"/>
    </row>
    <row r="109" spans="3:7" s="28" customFormat="1">
      <c r="C109" s="31"/>
      <c r="E109" s="32"/>
      <c r="F109" s="33"/>
      <c r="G109" s="34"/>
    </row>
    <row r="110" spans="3:7" s="28" customFormat="1">
      <c r="C110" s="31"/>
      <c r="E110" s="32"/>
      <c r="F110" s="33"/>
      <c r="G110" s="34"/>
    </row>
    <row r="111" spans="3:7" s="28" customFormat="1">
      <c r="C111" s="31"/>
      <c r="E111" s="32"/>
      <c r="F111" s="33"/>
      <c r="G111" s="34"/>
    </row>
    <row r="112" spans="3:7" s="28" customFormat="1">
      <c r="C112" s="31"/>
      <c r="E112" s="32"/>
      <c r="F112" s="33"/>
      <c r="G112" s="34"/>
    </row>
    <row r="113" spans="3:7" s="28" customFormat="1">
      <c r="C113" s="31"/>
      <c r="E113" s="32"/>
      <c r="F113" s="33"/>
      <c r="G113" s="34"/>
    </row>
    <row r="114" spans="3:7" s="28" customFormat="1">
      <c r="C114" s="31"/>
      <c r="E114" s="32"/>
      <c r="F114" s="33"/>
      <c r="G114" s="34"/>
    </row>
    <row r="115" spans="3:7" s="28" customFormat="1">
      <c r="C115" s="31"/>
      <c r="E115" s="32"/>
      <c r="F115" s="33"/>
      <c r="G115" s="34"/>
    </row>
    <row r="116" spans="3:7" s="28" customFormat="1">
      <c r="C116" s="31"/>
      <c r="E116" s="32"/>
      <c r="F116" s="33"/>
      <c r="G116" s="34"/>
    </row>
    <row r="117" spans="3:7" s="28" customFormat="1">
      <c r="C117" s="31"/>
      <c r="E117" s="32"/>
      <c r="F117" s="33"/>
      <c r="G117" s="34"/>
    </row>
    <row r="118" spans="3:7" s="28" customFormat="1">
      <c r="C118" s="31"/>
      <c r="E118" s="32"/>
      <c r="F118" s="33"/>
      <c r="G118" s="34"/>
    </row>
    <row r="119" spans="3:7" s="28" customFormat="1">
      <c r="C119" s="31"/>
      <c r="E119" s="32"/>
      <c r="F119" s="33"/>
      <c r="G119" s="34"/>
    </row>
    <row r="120" spans="3:7" s="28" customFormat="1">
      <c r="C120" s="31"/>
      <c r="E120" s="32"/>
      <c r="F120" s="33"/>
      <c r="G120" s="34"/>
    </row>
    <row r="121" spans="3:7" s="28" customFormat="1">
      <c r="C121" s="31"/>
      <c r="E121" s="32"/>
      <c r="F121" s="33"/>
      <c r="G121" s="34"/>
    </row>
    <row r="122" spans="3:7" s="28" customFormat="1">
      <c r="C122" s="31"/>
      <c r="E122" s="32"/>
      <c r="F122" s="33"/>
      <c r="G122" s="34"/>
    </row>
    <row r="123" spans="3:7" s="28" customFormat="1">
      <c r="C123" s="31"/>
      <c r="E123" s="32"/>
      <c r="F123" s="33"/>
      <c r="G123" s="34"/>
    </row>
    <row r="124" spans="3:7" s="28" customFormat="1">
      <c r="C124" s="31"/>
      <c r="E124" s="32"/>
      <c r="F124" s="33"/>
      <c r="G124" s="34"/>
    </row>
    <row r="125" spans="3:7" s="28" customFormat="1">
      <c r="C125" s="31"/>
      <c r="E125" s="32"/>
      <c r="F125" s="33"/>
      <c r="G125" s="34"/>
    </row>
    <row r="126" spans="3:7" s="28" customFormat="1">
      <c r="C126" s="31"/>
      <c r="E126" s="32"/>
      <c r="F126" s="33"/>
      <c r="G126" s="34"/>
    </row>
    <row r="127" spans="3:7" s="28" customFormat="1">
      <c r="C127" s="31"/>
      <c r="E127" s="32"/>
      <c r="F127" s="33"/>
      <c r="G127" s="34"/>
    </row>
    <row r="128" spans="3:7" s="28" customFormat="1">
      <c r="C128" s="31"/>
      <c r="E128" s="32"/>
      <c r="F128" s="33"/>
      <c r="G128" s="34"/>
    </row>
    <row r="129" spans="3:7" s="28" customFormat="1">
      <c r="C129" s="31"/>
      <c r="E129" s="32"/>
      <c r="F129" s="33"/>
      <c r="G129" s="34"/>
    </row>
    <row r="130" spans="3:7" s="28" customFormat="1">
      <c r="C130" s="31"/>
      <c r="E130" s="32"/>
      <c r="F130" s="33"/>
      <c r="G130" s="34"/>
    </row>
    <row r="131" spans="3:7" s="28" customFormat="1">
      <c r="C131" s="31"/>
      <c r="E131" s="32"/>
      <c r="F131" s="33"/>
      <c r="G131" s="34"/>
    </row>
    <row r="132" spans="3:7" s="28" customFormat="1">
      <c r="C132" s="31"/>
      <c r="E132" s="32"/>
      <c r="F132" s="33"/>
      <c r="G132" s="34"/>
    </row>
    <row r="133" spans="3:7" s="28" customFormat="1">
      <c r="C133" s="31"/>
      <c r="E133" s="32"/>
      <c r="F133" s="33"/>
      <c r="G133" s="34"/>
    </row>
    <row r="134" spans="3:7" s="28" customFormat="1">
      <c r="C134" s="31"/>
      <c r="E134" s="32"/>
      <c r="F134" s="33"/>
      <c r="G134" s="34"/>
    </row>
    <row r="135" spans="3:7" s="28" customFormat="1">
      <c r="C135" s="31"/>
      <c r="E135" s="32"/>
      <c r="F135" s="33"/>
      <c r="G135" s="34"/>
    </row>
    <row r="136" spans="3:7" s="28" customFormat="1">
      <c r="C136" s="31"/>
      <c r="E136" s="32"/>
      <c r="F136" s="33"/>
      <c r="G136" s="34"/>
    </row>
    <row r="137" spans="3:7" s="28" customFormat="1">
      <c r="C137" s="31"/>
      <c r="E137" s="32"/>
      <c r="F137" s="33"/>
      <c r="G137" s="34"/>
    </row>
    <row r="138" spans="3:7" s="28" customFormat="1">
      <c r="C138" s="31"/>
      <c r="E138" s="32"/>
      <c r="F138" s="33"/>
      <c r="G138" s="34"/>
    </row>
    <row r="139" spans="3:7" s="28" customFormat="1">
      <c r="C139" s="31"/>
      <c r="E139" s="32"/>
      <c r="F139" s="33"/>
      <c r="G139" s="34"/>
    </row>
    <row r="140" spans="3:7" s="28" customFormat="1">
      <c r="C140" s="31"/>
      <c r="E140" s="32"/>
      <c r="F140" s="33"/>
      <c r="G140" s="34"/>
    </row>
    <row r="141" spans="3:7" s="28" customFormat="1">
      <c r="C141" s="31"/>
      <c r="E141" s="32"/>
      <c r="F141" s="33"/>
      <c r="G141" s="34"/>
    </row>
    <row r="142" spans="3:7" s="28" customFormat="1">
      <c r="C142" s="31"/>
      <c r="E142" s="32"/>
      <c r="F142" s="33"/>
      <c r="G142" s="34"/>
    </row>
    <row r="143" spans="3:7" s="28" customFormat="1">
      <c r="C143" s="31"/>
      <c r="E143" s="32"/>
      <c r="F143" s="33"/>
      <c r="G143" s="34"/>
    </row>
    <row r="144" spans="3:7" s="28" customFormat="1">
      <c r="C144" s="31"/>
      <c r="E144" s="32"/>
      <c r="F144" s="33"/>
      <c r="G144" s="34"/>
    </row>
    <row r="145" spans="3:7" s="28" customFormat="1">
      <c r="C145" s="31"/>
      <c r="E145" s="32"/>
      <c r="F145" s="33"/>
      <c r="G145" s="34"/>
    </row>
    <row r="146" spans="3:7" s="28" customFormat="1">
      <c r="C146" s="31"/>
      <c r="E146" s="32"/>
      <c r="F146" s="33"/>
      <c r="G146" s="34"/>
    </row>
    <row r="147" spans="3:7" s="28" customFormat="1">
      <c r="C147" s="31"/>
      <c r="E147" s="32"/>
      <c r="F147" s="33"/>
      <c r="G147" s="34"/>
    </row>
    <row r="148" spans="3:7" s="28" customFormat="1">
      <c r="C148" s="31"/>
      <c r="E148" s="32"/>
      <c r="F148" s="33"/>
      <c r="G148" s="34"/>
    </row>
    <row r="149" spans="3:7" s="28" customFormat="1">
      <c r="C149" s="31"/>
      <c r="E149" s="32"/>
      <c r="F149" s="33"/>
      <c r="G149" s="34"/>
    </row>
    <row r="150" spans="3:7" s="28" customFormat="1">
      <c r="C150" s="31"/>
      <c r="E150" s="32"/>
      <c r="F150" s="33"/>
      <c r="G150" s="34"/>
    </row>
    <row r="151" spans="3:7" s="28" customFormat="1">
      <c r="C151" s="31"/>
      <c r="E151" s="32"/>
      <c r="F151" s="33"/>
      <c r="G151" s="34"/>
    </row>
    <row r="152" spans="3:7" s="28" customFormat="1">
      <c r="C152" s="31"/>
      <c r="E152" s="32"/>
      <c r="F152" s="33"/>
      <c r="G152" s="34"/>
    </row>
    <row r="153" spans="3:7" s="28" customFormat="1">
      <c r="C153" s="31"/>
      <c r="E153" s="32"/>
      <c r="F153" s="33"/>
      <c r="G153" s="34"/>
    </row>
    <row r="154" spans="3:7" s="28" customFormat="1">
      <c r="C154" s="31"/>
      <c r="E154" s="32"/>
      <c r="F154" s="33"/>
      <c r="G154" s="34"/>
    </row>
    <row r="155" spans="3:7" s="28" customFormat="1">
      <c r="C155" s="31"/>
      <c r="E155" s="32"/>
      <c r="F155" s="33"/>
      <c r="G155" s="34"/>
    </row>
    <row r="156" spans="3:7" s="28" customFormat="1">
      <c r="C156" s="31"/>
      <c r="E156" s="32"/>
      <c r="F156" s="33"/>
      <c r="G156" s="34"/>
    </row>
    <row r="157" spans="3:7" s="28" customFormat="1">
      <c r="C157" s="31"/>
      <c r="E157" s="32"/>
      <c r="F157" s="33"/>
      <c r="G157" s="34"/>
    </row>
    <row r="158" spans="3:7" s="28" customFormat="1">
      <c r="C158" s="31"/>
      <c r="E158" s="32"/>
      <c r="F158" s="33"/>
      <c r="G158" s="34"/>
    </row>
    <row r="159" spans="3:7" s="28" customFormat="1">
      <c r="C159" s="31"/>
      <c r="E159" s="32"/>
      <c r="F159" s="33"/>
      <c r="G159" s="34"/>
    </row>
    <row r="160" spans="3:7" s="28" customFormat="1">
      <c r="C160" s="31"/>
      <c r="E160" s="32"/>
      <c r="F160" s="33"/>
      <c r="G160" s="34"/>
    </row>
    <row r="161" spans="3:7" s="28" customFormat="1">
      <c r="C161" s="31"/>
      <c r="E161" s="32"/>
      <c r="F161" s="33"/>
      <c r="G161" s="34"/>
    </row>
    <row r="162" spans="3:7" s="28" customFormat="1">
      <c r="C162" s="31"/>
      <c r="E162" s="32"/>
      <c r="F162" s="33"/>
      <c r="G162" s="34"/>
    </row>
    <row r="163" spans="3:7" s="28" customFormat="1">
      <c r="C163" s="31"/>
      <c r="E163" s="32"/>
      <c r="F163" s="33"/>
      <c r="G163" s="34"/>
    </row>
    <row r="164" spans="3:7" s="28" customFormat="1">
      <c r="C164" s="31"/>
      <c r="E164" s="32"/>
      <c r="F164" s="33"/>
      <c r="G164" s="34"/>
    </row>
    <row r="165" spans="3:7" s="28" customFormat="1">
      <c r="C165" s="31"/>
      <c r="E165" s="32"/>
      <c r="F165" s="33"/>
      <c r="G165" s="34"/>
    </row>
    <row r="166" spans="3:7" s="28" customFormat="1">
      <c r="C166" s="31"/>
      <c r="E166" s="32"/>
      <c r="F166" s="33"/>
      <c r="G166" s="34"/>
    </row>
    <row r="167" spans="3:7" s="28" customFormat="1">
      <c r="C167" s="31"/>
      <c r="E167" s="32"/>
      <c r="F167" s="33"/>
      <c r="G167" s="34"/>
    </row>
    <row r="168" spans="3:7" s="28" customFormat="1">
      <c r="C168" s="31"/>
      <c r="E168" s="32"/>
      <c r="F168" s="33"/>
      <c r="G168" s="34"/>
    </row>
    <row r="169" spans="3:7" s="28" customFormat="1">
      <c r="C169" s="31"/>
      <c r="E169" s="32"/>
      <c r="F169" s="33"/>
      <c r="G169" s="34"/>
    </row>
    <row r="170" spans="3:7" s="28" customFormat="1">
      <c r="C170" s="31"/>
      <c r="E170" s="32"/>
      <c r="F170" s="33"/>
      <c r="G170" s="34"/>
    </row>
    <row r="171" spans="3:7" s="28" customFormat="1">
      <c r="C171" s="31"/>
      <c r="E171" s="32"/>
      <c r="F171" s="33"/>
      <c r="G171" s="34"/>
    </row>
    <row r="172" spans="3:7" s="28" customFormat="1">
      <c r="C172" s="31"/>
      <c r="E172" s="32"/>
      <c r="F172" s="33"/>
      <c r="G172" s="34"/>
    </row>
    <row r="173" spans="3:7" s="28" customFormat="1">
      <c r="C173" s="31"/>
      <c r="E173" s="32"/>
      <c r="F173" s="33"/>
      <c r="G173" s="34"/>
    </row>
    <row r="174" spans="3:7" s="28" customFormat="1">
      <c r="C174" s="31"/>
      <c r="E174" s="32"/>
      <c r="F174" s="33"/>
      <c r="G174" s="34"/>
    </row>
    <row r="175" spans="3:7" s="28" customFormat="1">
      <c r="C175" s="31"/>
      <c r="E175" s="32"/>
      <c r="F175" s="33"/>
      <c r="G175" s="34"/>
    </row>
    <row r="176" spans="3:7" s="28" customFormat="1">
      <c r="C176" s="31"/>
      <c r="E176" s="32"/>
      <c r="F176" s="33"/>
      <c r="G176" s="34"/>
    </row>
    <row r="177" spans="3:7" s="28" customFormat="1">
      <c r="C177" s="31"/>
      <c r="E177" s="32"/>
      <c r="F177" s="33"/>
      <c r="G177" s="34"/>
    </row>
    <row r="178" spans="3:7" s="28" customFormat="1">
      <c r="C178" s="31"/>
      <c r="E178" s="32"/>
      <c r="F178" s="33"/>
      <c r="G178" s="34"/>
    </row>
    <row r="179" spans="3:7" s="28" customFormat="1">
      <c r="C179" s="31"/>
      <c r="E179" s="32"/>
      <c r="F179" s="33"/>
      <c r="G179" s="34"/>
    </row>
    <row r="180" spans="3:7" s="28" customFormat="1">
      <c r="C180" s="31"/>
      <c r="E180" s="32"/>
      <c r="F180" s="33"/>
      <c r="G180" s="34"/>
    </row>
    <row r="181" spans="3:7" s="28" customFormat="1">
      <c r="C181" s="31"/>
      <c r="E181" s="32"/>
      <c r="F181" s="33"/>
      <c r="G181" s="34"/>
    </row>
    <row r="182" spans="3:7" s="28" customFormat="1">
      <c r="C182" s="31"/>
      <c r="E182" s="32"/>
      <c r="F182" s="33"/>
      <c r="G182" s="34"/>
    </row>
    <row r="183" spans="3:7" s="28" customFormat="1">
      <c r="C183" s="31"/>
      <c r="E183" s="32"/>
      <c r="F183" s="33"/>
      <c r="G183" s="34"/>
    </row>
    <row r="184" spans="3:7" s="28" customFormat="1">
      <c r="C184" s="31"/>
      <c r="E184" s="32"/>
      <c r="F184" s="33"/>
      <c r="G184" s="34"/>
    </row>
    <row r="185" spans="3:7" s="28" customFormat="1">
      <c r="C185" s="31"/>
      <c r="E185" s="32"/>
      <c r="F185" s="33"/>
      <c r="G185" s="34"/>
    </row>
    <row r="186" spans="3:7" s="28" customFormat="1">
      <c r="C186" s="31"/>
      <c r="E186" s="32"/>
      <c r="F186" s="33"/>
      <c r="G186" s="34"/>
    </row>
    <row r="187" spans="3:7" s="28" customFormat="1">
      <c r="C187" s="31"/>
      <c r="E187" s="32"/>
      <c r="F187" s="33"/>
      <c r="G187" s="34"/>
    </row>
    <row r="188" spans="3:7" s="28" customFormat="1">
      <c r="C188" s="31"/>
      <c r="E188" s="32"/>
      <c r="F188" s="33"/>
      <c r="G188" s="34"/>
    </row>
    <row r="189" spans="3:7" s="28" customFormat="1">
      <c r="C189" s="31"/>
      <c r="E189" s="32"/>
      <c r="F189" s="33"/>
      <c r="G189" s="34"/>
    </row>
    <row r="190" spans="3:7" s="28" customFormat="1">
      <c r="C190" s="31"/>
      <c r="E190" s="32"/>
      <c r="F190" s="33"/>
      <c r="G190" s="34"/>
    </row>
    <row r="191" spans="3:7" s="28" customFormat="1">
      <c r="C191" s="31"/>
      <c r="E191" s="32"/>
      <c r="F191" s="33"/>
      <c r="G191" s="34"/>
    </row>
    <row r="192" spans="3:7" s="28" customFormat="1">
      <c r="C192" s="31"/>
      <c r="E192" s="32"/>
      <c r="F192" s="33"/>
      <c r="G192" s="34"/>
    </row>
    <row r="193" spans="3:7" s="28" customFormat="1">
      <c r="C193" s="31"/>
      <c r="E193" s="32"/>
      <c r="F193" s="33"/>
      <c r="G193" s="34"/>
    </row>
    <row r="194" spans="3:7" s="28" customFormat="1">
      <c r="C194" s="31"/>
      <c r="E194" s="32"/>
      <c r="F194" s="33"/>
      <c r="G194" s="34"/>
    </row>
    <row r="195" spans="3:7" s="28" customFormat="1">
      <c r="C195" s="31"/>
      <c r="E195" s="32"/>
      <c r="F195" s="33"/>
      <c r="G195" s="34"/>
    </row>
    <row r="196" spans="3:7" s="28" customFormat="1">
      <c r="C196" s="31"/>
      <c r="E196" s="32"/>
      <c r="F196" s="33"/>
      <c r="G196" s="34"/>
    </row>
    <row r="197" spans="3:7" s="28" customFormat="1">
      <c r="C197" s="31"/>
      <c r="E197" s="32"/>
      <c r="F197" s="33"/>
      <c r="G197" s="34"/>
    </row>
    <row r="198" spans="3:7" s="28" customFormat="1">
      <c r="C198" s="31"/>
      <c r="E198" s="32"/>
      <c r="F198" s="33"/>
      <c r="G198" s="34"/>
    </row>
    <row r="199" spans="3:7" s="28" customFormat="1">
      <c r="C199" s="31"/>
      <c r="E199" s="32"/>
      <c r="F199" s="33"/>
      <c r="G199" s="34"/>
    </row>
    <row r="200" spans="3:7" s="28" customFormat="1">
      <c r="C200" s="31"/>
      <c r="E200" s="32"/>
      <c r="F200" s="33"/>
      <c r="G200" s="34"/>
    </row>
    <row r="201" spans="3:7" s="28" customFormat="1">
      <c r="C201" s="31"/>
      <c r="E201" s="32"/>
      <c r="F201" s="33"/>
      <c r="G201" s="34"/>
    </row>
    <row r="202" spans="3:7" s="28" customFormat="1">
      <c r="C202" s="31"/>
      <c r="E202" s="32"/>
      <c r="F202" s="33"/>
      <c r="G202" s="34"/>
    </row>
    <row r="203" spans="3:7" s="28" customFormat="1">
      <c r="C203" s="31"/>
      <c r="E203" s="32"/>
      <c r="F203" s="33"/>
      <c r="G203" s="34"/>
    </row>
    <row r="204" spans="3:7" s="28" customFormat="1">
      <c r="C204" s="31"/>
      <c r="E204" s="32"/>
      <c r="F204" s="33"/>
      <c r="G204" s="34"/>
    </row>
    <row r="205" spans="3:7" s="28" customFormat="1">
      <c r="C205" s="31"/>
      <c r="E205" s="32"/>
      <c r="F205" s="33"/>
      <c r="G205" s="34"/>
    </row>
    <row r="206" spans="3:7" s="28" customFormat="1">
      <c r="C206" s="31"/>
      <c r="E206" s="32"/>
      <c r="F206" s="33"/>
      <c r="G206" s="34"/>
    </row>
    <row r="207" spans="3:7" s="28" customFormat="1">
      <c r="C207" s="31"/>
      <c r="E207" s="32"/>
      <c r="F207" s="33"/>
      <c r="G207" s="34"/>
    </row>
    <row r="208" spans="3:7" s="28" customFormat="1">
      <c r="C208" s="31"/>
      <c r="E208" s="32"/>
      <c r="F208" s="33"/>
      <c r="G208" s="34"/>
    </row>
    <row r="209" spans="3:7" s="28" customFormat="1">
      <c r="C209" s="31"/>
      <c r="E209" s="32"/>
      <c r="F209" s="33"/>
      <c r="G209" s="34"/>
    </row>
    <row r="210" spans="3:7" s="28" customFormat="1">
      <c r="C210" s="31"/>
      <c r="E210" s="32"/>
      <c r="F210" s="33"/>
      <c r="G210" s="34"/>
    </row>
    <row r="211" spans="3:7" s="28" customFormat="1">
      <c r="C211" s="31"/>
      <c r="E211" s="32"/>
      <c r="F211" s="33"/>
      <c r="G211" s="34"/>
    </row>
    <row r="212" spans="3:7" s="28" customFormat="1">
      <c r="C212" s="31"/>
      <c r="E212" s="32"/>
      <c r="F212" s="33"/>
      <c r="G212" s="34"/>
    </row>
    <row r="213" spans="3:7" s="28" customFormat="1">
      <c r="C213" s="31"/>
      <c r="E213" s="32"/>
      <c r="F213" s="33"/>
      <c r="G213" s="34"/>
    </row>
    <row r="214" spans="3:7" s="28" customFormat="1">
      <c r="C214" s="31"/>
      <c r="E214" s="32"/>
      <c r="F214" s="33"/>
      <c r="G214" s="34"/>
    </row>
    <row r="215" spans="3:7" s="28" customFormat="1">
      <c r="C215" s="31"/>
      <c r="E215" s="32"/>
      <c r="F215" s="33"/>
      <c r="G215" s="34"/>
    </row>
    <row r="216" spans="3:7" s="28" customFormat="1">
      <c r="C216" s="31"/>
      <c r="E216" s="32"/>
      <c r="F216" s="33"/>
      <c r="G216" s="34"/>
    </row>
    <row r="217" spans="3:7" s="28" customFormat="1">
      <c r="C217" s="31"/>
      <c r="E217" s="32"/>
      <c r="F217" s="33"/>
      <c r="G217" s="34"/>
    </row>
    <row r="218" spans="3:7" s="28" customFormat="1">
      <c r="C218" s="31"/>
      <c r="E218" s="32"/>
      <c r="F218" s="33"/>
      <c r="G218" s="34"/>
    </row>
    <row r="219" spans="3:7" s="28" customFormat="1">
      <c r="C219" s="31"/>
      <c r="E219" s="32"/>
      <c r="F219" s="33"/>
      <c r="G219" s="34"/>
    </row>
    <row r="220" spans="3:7" s="28" customFormat="1">
      <c r="C220" s="31"/>
      <c r="E220" s="32"/>
      <c r="F220" s="33"/>
      <c r="G220" s="34"/>
    </row>
    <row r="221" spans="3:7" s="28" customFormat="1">
      <c r="C221" s="31"/>
      <c r="E221" s="32"/>
      <c r="F221" s="33"/>
      <c r="G221" s="34"/>
    </row>
    <row r="222" spans="3:7" s="28" customFormat="1">
      <c r="C222" s="31"/>
      <c r="E222" s="32"/>
      <c r="F222" s="33"/>
      <c r="G222" s="34"/>
    </row>
    <row r="223" spans="3:7" s="28" customFormat="1">
      <c r="C223" s="31"/>
      <c r="E223" s="32"/>
      <c r="F223" s="33"/>
      <c r="G223" s="34"/>
    </row>
    <row r="224" spans="3:7" s="28" customFormat="1">
      <c r="C224" s="31"/>
      <c r="E224" s="32"/>
      <c r="F224" s="33"/>
      <c r="G224" s="34"/>
    </row>
    <row r="225" spans="3:7" s="28" customFormat="1">
      <c r="C225" s="31"/>
      <c r="E225" s="32"/>
      <c r="F225" s="33"/>
      <c r="G225" s="34"/>
    </row>
    <row r="226" spans="3:7" s="28" customFormat="1">
      <c r="C226" s="31"/>
      <c r="E226" s="32"/>
      <c r="F226" s="33"/>
      <c r="G226" s="34"/>
    </row>
    <row r="227" spans="3:7" s="28" customFormat="1">
      <c r="C227" s="31"/>
      <c r="E227" s="32"/>
      <c r="F227" s="33"/>
      <c r="G227" s="34"/>
    </row>
    <row r="228" spans="3:7" s="28" customFormat="1">
      <c r="C228" s="31"/>
      <c r="E228" s="32"/>
      <c r="F228" s="33"/>
      <c r="G228" s="34"/>
    </row>
    <row r="229" spans="3:7" s="28" customFormat="1">
      <c r="C229" s="31"/>
      <c r="E229" s="32"/>
      <c r="F229" s="33"/>
      <c r="G229" s="34"/>
    </row>
    <row r="230" spans="3:7" s="28" customFormat="1">
      <c r="C230" s="31"/>
      <c r="E230" s="32"/>
      <c r="F230" s="33"/>
      <c r="G230" s="34"/>
    </row>
    <row r="231" spans="3:7" s="28" customFormat="1">
      <c r="C231" s="31"/>
      <c r="E231" s="32"/>
      <c r="F231" s="33"/>
      <c r="G231" s="34"/>
    </row>
    <row r="232" spans="3:7" s="28" customFormat="1">
      <c r="C232" s="31"/>
      <c r="E232" s="32"/>
      <c r="F232" s="33"/>
      <c r="G232" s="34"/>
    </row>
    <row r="233" spans="3:7" s="28" customFormat="1">
      <c r="C233" s="31"/>
      <c r="E233" s="32"/>
      <c r="F233" s="33"/>
      <c r="G233" s="34"/>
    </row>
    <row r="234" spans="3:7" s="28" customFormat="1">
      <c r="C234" s="31"/>
      <c r="E234" s="32"/>
      <c r="F234" s="33"/>
      <c r="G234" s="34"/>
    </row>
    <row r="235" spans="3:7" s="28" customFormat="1">
      <c r="C235" s="31"/>
      <c r="E235" s="32"/>
      <c r="F235" s="33"/>
      <c r="G235" s="34"/>
    </row>
    <row r="236" spans="3:7" s="28" customFormat="1">
      <c r="C236" s="31"/>
      <c r="E236" s="32"/>
      <c r="F236" s="33"/>
      <c r="G236" s="34"/>
    </row>
    <row r="237" spans="3:7" s="28" customFormat="1">
      <c r="C237" s="31"/>
      <c r="E237" s="32"/>
      <c r="F237" s="33"/>
      <c r="G237" s="34"/>
    </row>
    <row r="238" spans="3:7" s="28" customFormat="1">
      <c r="C238" s="31"/>
      <c r="E238" s="32"/>
      <c r="F238" s="33"/>
      <c r="G238" s="34"/>
    </row>
    <row r="239" spans="3:7" s="28" customFormat="1">
      <c r="C239" s="31"/>
      <c r="E239" s="32"/>
      <c r="F239" s="33"/>
      <c r="G239" s="34"/>
    </row>
    <row r="240" spans="3:7" s="28" customFormat="1">
      <c r="C240" s="31"/>
      <c r="E240" s="32"/>
      <c r="F240" s="33"/>
      <c r="G240" s="34"/>
    </row>
    <row r="241" spans="3:7" s="28" customFormat="1">
      <c r="C241" s="31"/>
      <c r="E241" s="32"/>
      <c r="F241" s="33"/>
      <c r="G241" s="34"/>
    </row>
    <row r="242" spans="3:7" s="28" customFormat="1">
      <c r="C242" s="31"/>
      <c r="E242" s="32"/>
      <c r="F242" s="33"/>
      <c r="G242" s="34"/>
    </row>
    <row r="243" spans="3:7" s="28" customFormat="1">
      <c r="C243" s="31"/>
      <c r="E243" s="32"/>
      <c r="F243" s="33"/>
      <c r="G243" s="34"/>
    </row>
    <row r="244" spans="3:7" s="28" customFormat="1">
      <c r="C244" s="31"/>
      <c r="E244" s="32"/>
      <c r="F244" s="33"/>
      <c r="G244" s="34"/>
    </row>
    <row r="245" spans="3:7" s="28" customFormat="1">
      <c r="C245" s="31"/>
      <c r="E245" s="32"/>
      <c r="F245" s="33"/>
      <c r="G245" s="34"/>
    </row>
    <row r="246" spans="3:7" s="28" customFormat="1">
      <c r="C246" s="31"/>
      <c r="E246" s="32"/>
      <c r="F246" s="33"/>
      <c r="G246" s="34"/>
    </row>
    <row r="247" spans="3:7" s="28" customFormat="1">
      <c r="C247" s="31"/>
      <c r="E247" s="32"/>
      <c r="F247" s="33"/>
      <c r="G247" s="34"/>
    </row>
    <row r="248" spans="3:7" s="28" customFormat="1">
      <c r="C248" s="31"/>
      <c r="E248" s="32"/>
      <c r="F248" s="33"/>
      <c r="G248" s="34"/>
    </row>
    <row r="249" spans="3:7" s="28" customFormat="1">
      <c r="C249" s="31"/>
      <c r="E249" s="32"/>
      <c r="F249" s="33"/>
      <c r="G249" s="34"/>
    </row>
    <row r="250" spans="3:7" s="28" customFormat="1">
      <c r="C250" s="31"/>
      <c r="E250" s="32"/>
      <c r="F250" s="33"/>
      <c r="G250" s="34"/>
    </row>
    <row r="251" spans="3:7" s="28" customFormat="1">
      <c r="C251" s="31"/>
      <c r="E251" s="32"/>
      <c r="F251" s="33"/>
      <c r="G251" s="34"/>
    </row>
  </sheetData>
  <mergeCells count="3">
    <mergeCell ref="A1:H1"/>
    <mergeCell ref="B49:F49"/>
    <mergeCell ref="A50:H50"/>
  </mergeCells>
  <phoneticPr fontId="8" type="noConversion"/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e46893</cp:lastModifiedBy>
  <dcterms:created xsi:type="dcterms:W3CDTF">2006-09-17T00:00:00Z</dcterms:created>
  <dcterms:modified xsi:type="dcterms:W3CDTF">2024-12-06T06:35:59Z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2052-6.5.1.8687</vt:lpwstr>
  </property>
  <property fmtid="{D5CDD505-2E9C-101B-9397-08002B2CF9AE}" pid="3" name="ICV">
    <vt:lpwstr>A3D0AE3625287E34230709676AE37D62_43</vt:lpwstr>
  </property>
</Properties>
</file>