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538EFE8-2982-4244-A6AC-462CF8A5C2F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3" l="1"/>
  <c r="H30" i="3"/>
  <c r="H24" i="3"/>
  <c r="H23" i="3"/>
  <c r="G13" i="3"/>
  <c r="H19" i="3"/>
  <c r="H17" i="3"/>
  <c r="H18" i="3"/>
  <c r="H29" i="3"/>
  <c r="H31" i="3"/>
  <c r="F32" i="3"/>
  <c r="H20" i="3"/>
  <c r="G26" i="3"/>
  <c r="H22" i="3"/>
  <c r="H25" i="3"/>
  <c r="F26" i="3"/>
  <c r="H8" i="3"/>
  <c r="H9" i="3"/>
  <c r="H10" i="3"/>
  <c r="F13" i="3"/>
  <c r="G32" i="3"/>
  <c r="E50" i="3"/>
  <c r="E57" i="3"/>
  <c r="E46" i="3"/>
  <c r="E49" i="3"/>
  <c r="E43" i="3"/>
  <c r="E45" i="3"/>
  <c r="E38" i="3"/>
  <c r="E42" i="3"/>
  <c r="E33" i="3"/>
  <c r="E37" i="3"/>
  <c r="E27" i="3"/>
  <c r="E32" i="3" s="1"/>
  <c r="E22" i="3"/>
  <c r="E26" i="3" s="1"/>
  <c r="E17" i="3"/>
  <c r="E21" i="3"/>
  <c r="E14" i="3"/>
  <c r="E16" i="3"/>
  <c r="E8" i="3"/>
  <c r="E13" i="3"/>
  <c r="G57" i="3"/>
  <c r="G49" i="3"/>
  <c r="G45" i="3"/>
  <c r="G42" i="3"/>
  <c r="G37" i="3"/>
  <c r="G21" i="3"/>
  <c r="G16" i="3"/>
  <c r="D57" i="3"/>
  <c r="D49" i="3"/>
  <c r="D45" i="3"/>
  <c r="D42" i="3"/>
  <c r="D37" i="3"/>
  <c r="D32" i="3"/>
  <c r="D26" i="3"/>
  <c r="D21" i="3"/>
  <c r="D16" i="3"/>
  <c r="D13" i="3"/>
  <c r="C57" i="3"/>
  <c r="C49" i="3"/>
  <c r="C45" i="3"/>
  <c r="C42" i="3"/>
  <c r="C37" i="3"/>
  <c r="C32" i="3"/>
  <c r="C26" i="3"/>
  <c r="C21" i="3"/>
  <c r="C16" i="3"/>
  <c r="C13" i="3"/>
  <c r="H50" i="3"/>
  <c r="H51" i="3"/>
  <c r="H52" i="3"/>
  <c r="H53" i="3"/>
  <c r="H55" i="3"/>
  <c r="H56" i="3"/>
  <c r="F57" i="3"/>
  <c r="H46" i="3"/>
  <c r="H47" i="3"/>
  <c r="H48" i="3"/>
  <c r="F49" i="3"/>
  <c r="H43" i="3"/>
  <c r="H44" i="3"/>
  <c r="F45" i="3"/>
  <c r="H38" i="3"/>
  <c r="H39" i="3"/>
  <c r="H40" i="3"/>
  <c r="H41" i="3"/>
  <c r="F42" i="3"/>
  <c r="H33" i="3"/>
  <c r="H34" i="3"/>
  <c r="H35" i="3"/>
  <c r="H37" i="3" s="1"/>
  <c r="H36" i="3"/>
  <c r="F37" i="3"/>
  <c r="H27" i="3"/>
  <c r="H28" i="3"/>
  <c r="F21" i="3"/>
  <c r="F16" i="3"/>
  <c r="H14" i="3"/>
  <c r="H15" i="3"/>
  <c r="H11" i="3"/>
  <c r="H12" i="3"/>
  <c r="H32" i="3"/>
  <c r="H42" i="3"/>
  <c r="H45" i="3"/>
  <c r="H49" i="3"/>
  <c r="D58" i="3"/>
  <c r="H16" i="3"/>
  <c r="H21" i="3" l="1"/>
  <c r="F58" i="3"/>
  <c r="E63" i="3" s="1"/>
  <c r="H26" i="3"/>
  <c r="G58" i="3"/>
  <c r="G63" i="3" s="1"/>
  <c r="H57" i="3"/>
  <c r="C58" i="3"/>
  <c r="E58" i="3"/>
  <c r="H13" i="3"/>
  <c r="H58" i="3" l="1"/>
  <c r="C63" i="3" s="1"/>
  <c r="I63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<sst xmlns="http://schemas.openxmlformats.org/spreadsheetml/2006/main" count="52" uniqueCount="52">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</sst>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zoomScale="80" zoomScaleNormal="80" workbookViewId="0">
      <selection activeCell="F65" sqref="F6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5" t="s">
        <v>0</v>
      </c>
      <c r="D2" s="25"/>
      <c r="E2" s="25"/>
      <c r="F2" s="25"/>
      <c r="G2" s="25"/>
      <c r="H2" s="25"/>
      <c r="I2" s="12"/>
      <c r="J2" s="12"/>
      <c r="K2" s="12"/>
      <c r="L2" s="12"/>
    </row>
    <row r="4" spans="1:12" ht="21" customHeight="1" x14ac:dyDescent="0.3">
      <c r="H4" s="52" t="s">
        <v>48</v>
      </c>
      <c r="I4" s="52"/>
      <c r="J4" s="52" t="s">
        <v>49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1" t="s">
        <v>13</v>
      </c>
      <c r="C8" s="34">
        <v>0</v>
      </c>
      <c r="D8" s="45"/>
      <c r="E8" s="34">
        <f>C8*D8</f>
        <v>0</v>
      </c>
      <c r="F8" s="8">
        <v>0</v>
      </c>
      <c r="G8" s="8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8"/>
      <c r="B9" s="31"/>
      <c r="C9" s="34"/>
      <c r="D9" s="45"/>
      <c r="E9" s="34"/>
      <c r="F9" s="8">
        <v>0</v>
      </c>
      <c r="G9" s="8">
        <v>0</v>
      </c>
      <c r="H9" s="8">
        <f>F9+G9</f>
        <v>0</v>
      </c>
      <c r="I9" s="13"/>
      <c r="J9" s="47"/>
    </row>
    <row r="10" spans="1:12" ht="21" customHeight="1" x14ac:dyDescent="0.3">
      <c r="A10" s="38"/>
      <c r="B10" s="31"/>
      <c r="C10" s="34"/>
      <c r="D10" s="45"/>
      <c r="E10" s="34"/>
      <c r="F10" s="8">
        <v>0</v>
      </c>
      <c r="G10" s="8">
        <v>0</v>
      </c>
      <c r="H10" s="8">
        <f>F10+G10</f>
        <v>0</v>
      </c>
      <c r="I10" s="20"/>
      <c r="J10" s="47"/>
    </row>
    <row r="11" spans="1:12" ht="21" customHeight="1" x14ac:dyDescent="0.3">
      <c r="A11" s="38"/>
      <c r="B11" s="31"/>
      <c r="C11" s="34"/>
      <c r="D11" s="45"/>
      <c r="E11" s="34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8"/>
      <c r="B12" s="31"/>
      <c r="C12" s="34"/>
      <c r="D12" s="45"/>
      <c r="E12" s="34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9">
        <v>2</v>
      </c>
      <c r="B14" s="32" t="s">
        <v>16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6" t="s">
        <v>17</v>
      </c>
    </row>
    <row r="15" spans="1:12" ht="21" customHeight="1" x14ac:dyDescent="0.3">
      <c r="A15" s="40"/>
      <c r="B15" s="33"/>
      <c r="C15" s="44"/>
      <c r="D15" s="40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3">
      <c r="A17" s="38">
        <v>3</v>
      </c>
      <c r="B17" s="31" t="s">
        <v>19</v>
      </c>
      <c r="C17" s="34">
        <v>0</v>
      </c>
      <c r="D17" s="45"/>
      <c r="E17" s="34">
        <f>C17*D17</f>
        <v>0</v>
      </c>
      <c r="F17" s="8">
        <v>6604</v>
      </c>
      <c r="G17" s="8">
        <v>0</v>
      </c>
      <c r="H17" s="8">
        <f>F17</f>
        <v>6604</v>
      </c>
      <c r="I17" s="13"/>
      <c r="J17" s="54" t="s">
        <v>20</v>
      </c>
    </row>
    <row r="18" spans="1:10" ht="21" customHeight="1" x14ac:dyDescent="0.3">
      <c r="A18" s="38"/>
      <c r="B18" s="31"/>
      <c r="C18" s="34"/>
      <c r="D18" s="45"/>
      <c r="E18" s="34"/>
      <c r="F18" s="8">
        <v>0</v>
      </c>
      <c r="G18" s="8">
        <v>0</v>
      </c>
      <c r="H18" s="8">
        <f>F18</f>
        <v>0</v>
      </c>
      <c r="I18" s="13"/>
      <c r="J18" s="55"/>
    </row>
    <row r="19" spans="1:10" ht="21" customHeight="1" x14ac:dyDescent="0.3">
      <c r="A19" s="38"/>
      <c r="B19" s="31"/>
      <c r="C19" s="34"/>
      <c r="D19" s="45"/>
      <c r="E19" s="34"/>
      <c r="F19" s="8">
        <v>0</v>
      </c>
      <c r="G19" s="8">
        <v>0</v>
      </c>
      <c r="H19" s="8">
        <f>F19+G19</f>
        <v>0</v>
      </c>
      <c r="I19" s="13"/>
      <c r="J19" s="55"/>
    </row>
    <row r="20" spans="1:10" ht="21" customHeight="1" x14ac:dyDescent="0.3">
      <c r="A20" s="38"/>
      <c r="B20" s="31"/>
      <c r="C20" s="34"/>
      <c r="D20" s="45"/>
      <c r="E20" s="34"/>
      <c r="F20" s="8">
        <v>0</v>
      </c>
      <c r="G20" s="8">
        <v>0</v>
      </c>
      <c r="H20" s="8">
        <f>F20</f>
        <v>0</v>
      </c>
      <c r="I20" s="13"/>
      <c r="J20" s="55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6604</v>
      </c>
      <c r="G21" s="11">
        <f>SUM(G19:G20)</f>
        <v>0</v>
      </c>
      <c r="H21" s="11">
        <f>SUM(H17:H20)</f>
        <v>6604</v>
      </c>
      <c r="I21" s="14"/>
      <c r="J21" s="56"/>
    </row>
    <row r="22" spans="1:10" ht="21" customHeight="1" x14ac:dyDescent="0.3">
      <c r="A22" s="38">
        <v>4</v>
      </c>
      <c r="B22" s="31" t="s">
        <v>22</v>
      </c>
      <c r="C22" s="34">
        <v>0</v>
      </c>
      <c r="D22" s="45"/>
      <c r="E22" s="34">
        <f t="shared" ref="E22:E50" si="1">C22*D22</f>
        <v>0</v>
      </c>
      <c r="F22" s="8">
        <v>9780.76</v>
      </c>
      <c r="G22" s="8">
        <v>0</v>
      </c>
      <c r="H22" s="8">
        <f>SUM(F22:G22)</f>
        <v>9780.76</v>
      </c>
      <c r="I22" s="13"/>
      <c r="J22" s="54" t="s">
        <v>23</v>
      </c>
    </row>
    <row r="23" spans="1:10" ht="21" customHeight="1" x14ac:dyDescent="0.3">
      <c r="A23" s="38"/>
      <c r="B23" s="31"/>
      <c r="C23" s="34"/>
      <c r="D23" s="45"/>
      <c r="E23" s="34"/>
      <c r="F23" s="8">
        <v>0</v>
      </c>
      <c r="G23" s="8">
        <v>0</v>
      </c>
      <c r="H23" s="8">
        <f>SUM(F23:G23)</f>
        <v>0</v>
      </c>
      <c r="I23" s="13"/>
      <c r="J23" s="55"/>
    </row>
    <row r="24" spans="1:10" ht="21" customHeight="1" x14ac:dyDescent="0.3">
      <c r="A24" s="38"/>
      <c r="B24" s="31"/>
      <c r="C24" s="34"/>
      <c r="D24" s="45"/>
      <c r="E24" s="34"/>
      <c r="F24" s="8">
        <v>0</v>
      </c>
      <c r="G24" s="8">
        <v>0</v>
      </c>
      <c r="H24" s="8">
        <f>SUM(F24:G24)</f>
        <v>0</v>
      </c>
      <c r="I24" s="13"/>
      <c r="J24" s="55"/>
    </row>
    <row r="25" spans="1:10" ht="21" customHeight="1" x14ac:dyDescent="0.3">
      <c r="A25" s="38"/>
      <c r="B25" s="31"/>
      <c r="C25" s="34"/>
      <c r="D25" s="45"/>
      <c r="E25" s="34"/>
      <c r="F25" s="8">
        <v>0</v>
      </c>
      <c r="G25" s="8">
        <v>0</v>
      </c>
      <c r="H25" s="8">
        <f t="shared" ref="H25:H50" si="2">F25+G25</f>
        <v>0</v>
      </c>
      <c r="I25" s="13"/>
      <c r="J25" s="55"/>
    </row>
    <row r="26" spans="1:10" s="1" customFormat="1" ht="21" customHeight="1" x14ac:dyDescent="0.3">
      <c r="A26" s="9"/>
      <c r="B26" s="10" t="s">
        <v>24</v>
      </c>
      <c r="C26" s="11">
        <f>SUM(C22)</f>
        <v>0</v>
      </c>
      <c r="D26" s="11">
        <f t="shared" ref="D26:E26" si="3">SUM(D22)</f>
        <v>0</v>
      </c>
      <c r="E26" s="11">
        <f t="shared" si="3"/>
        <v>0</v>
      </c>
      <c r="F26" s="11">
        <f>SUM(F22:F25)</f>
        <v>9780.76</v>
      </c>
      <c r="G26" s="11">
        <f>G22+G25</f>
        <v>0</v>
      </c>
      <c r="H26" s="11">
        <f>SUM(H22:H25)</f>
        <v>9780.76</v>
      </c>
      <c r="I26" s="14"/>
      <c r="J26" s="56"/>
    </row>
    <row r="27" spans="1:10" ht="21" customHeight="1" x14ac:dyDescent="0.3">
      <c r="A27" s="39">
        <v>5</v>
      </c>
      <c r="B27" s="32" t="s">
        <v>25</v>
      </c>
      <c r="C27" s="32">
        <v>0</v>
      </c>
      <c r="D27" s="39"/>
      <c r="E27" s="43">
        <f t="shared" si="1"/>
        <v>0</v>
      </c>
      <c r="F27" s="8">
        <v>0</v>
      </c>
      <c r="G27" s="8">
        <v>0</v>
      </c>
      <c r="H27" s="8">
        <f t="shared" si="2"/>
        <v>0</v>
      </c>
      <c r="I27" s="13">
        <v>0</v>
      </c>
      <c r="J27" s="46" t="s">
        <v>26</v>
      </c>
    </row>
    <row r="28" spans="1:10" ht="21" customHeight="1" x14ac:dyDescent="0.3">
      <c r="A28" s="41"/>
      <c r="B28" s="57"/>
      <c r="C28" s="57"/>
      <c r="D28" s="41"/>
      <c r="E28" s="58"/>
      <c r="F28" s="8">
        <v>0</v>
      </c>
      <c r="G28" s="8">
        <v>0</v>
      </c>
      <c r="H28" s="8">
        <f t="shared" ref="H28:H31" si="4">F28+G28</f>
        <v>0</v>
      </c>
      <c r="I28" s="20"/>
      <c r="J28" s="47"/>
    </row>
    <row r="29" spans="1:10" ht="21" customHeight="1" x14ac:dyDescent="0.3">
      <c r="A29" s="41"/>
      <c r="B29" s="57"/>
      <c r="C29" s="57"/>
      <c r="D29" s="41"/>
      <c r="E29" s="58"/>
      <c r="F29" s="8">
        <v>0</v>
      </c>
      <c r="G29" s="8">
        <v>0</v>
      </c>
      <c r="H29" s="8">
        <f t="shared" si="4"/>
        <v>0</v>
      </c>
      <c r="I29" s="20"/>
      <c r="J29" s="47"/>
    </row>
    <row r="30" spans="1:10" ht="21" customHeight="1" x14ac:dyDescent="0.3">
      <c r="A30" s="41"/>
      <c r="B30" s="57"/>
      <c r="C30" s="57"/>
      <c r="D30" s="41"/>
      <c r="E30" s="58"/>
      <c r="F30" s="8">
        <v>0</v>
      </c>
      <c r="G30" s="24">
        <v>0</v>
      </c>
      <c r="H30" s="8">
        <f>F30</f>
        <v>0</v>
      </c>
      <c r="I30" s="20"/>
      <c r="J30" s="47"/>
    </row>
    <row r="31" spans="1:10" ht="21" customHeight="1" x14ac:dyDescent="0.3">
      <c r="A31" s="21"/>
      <c r="B31" s="22"/>
      <c r="C31" s="22"/>
      <c r="D31" s="21"/>
      <c r="E31" s="23"/>
      <c r="F31" s="8">
        <v>0</v>
      </c>
      <c r="G31" s="8">
        <v>0</v>
      </c>
      <c r="H31" s="8">
        <f t="shared" si="4"/>
        <v>0</v>
      </c>
      <c r="I31" s="20"/>
      <c r="J31" s="47"/>
    </row>
    <row r="32" spans="1:10" s="1" customFormat="1" ht="21" customHeight="1" x14ac:dyDescent="0.3">
      <c r="A32" s="9"/>
      <c r="B32" s="10" t="s">
        <v>27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0</v>
      </c>
      <c r="G32" s="11">
        <f>SUM(G27:G30)</f>
        <v>0</v>
      </c>
      <c r="H32" s="11">
        <f>SUM(H27:H31)</f>
        <v>0</v>
      </c>
      <c r="I32" s="14"/>
      <c r="J32" s="48"/>
    </row>
    <row r="33" spans="1:10" ht="21" customHeight="1" x14ac:dyDescent="0.3">
      <c r="A33" s="38">
        <v>6</v>
      </c>
      <c r="B33" s="31" t="s">
        <v>51</v>
      </c>
      <c r="C33" s="34">
        <v>0</v>
      </c>
      <c r="D33" s="45"/>
      <c r="E33" s="34">
        <f t="shared" si="1"/>
        <v>0</v>
      </c>
      <c r="F33" s="8">
        <v>0</v>
      </c>
      <c r="G33" s="8">
        <v>0</v>
      </c>
      <c r="H33" s="8">
        <f t="shared" si="2"/>
        <v>0</v>
      </c>
      <c r="I33" s="20"/>
      <c r="J33" s="46"/>
    </row>
    <row r="34" spans="1:10" ht="21" customHeight="1" x14ac:dyDescent="0.3">
      <c r="A34" s="38"/>
      <c r="B34" s="31"/>
      <c r="C34" s="34"/>
      <c r="D34" s="45"/>
      <c r="E34" s="34"/>
      <c r="F34" s="8">
        <v>0</v>
      </c>
      <c r="G34" s="8">
        <v>0</v>
      </c>
      <c r="H34" s="8">
        <f t="shared" si="2"/>
        <v>0</v>
      </c>
      <c r="I34" s="13"/>
      <c r="J34" s="55"/>
    </row>
    <row r="35" spans="1:10" ht="21" customHeight="1" x14ac:dyDescent="0.3">
      <c r="A35" s="38"/>
      <c r="B35" s="31"/>
      <c r="C35" s="34"/>
      <c r="D35" s="45"/>
      <c r="E35" s="34"/>
      <c r="F35" s="8">
        <v>0</v>
      </c>
      <c r="G35" s="8">
        <v>0</v>
      </c>
      <c r="H35" s="8">
        <f t="shared" si="2"/>
        <v>0</v>
      </c>
      <c r="I35" s="13"/>
      <c r="J35" s="55"/>
    </row>
    <row r="36" spans="1:10" ht="21" customHeight="1" x14ac:dyDescent="0.3">
      <c r="A36" s="38"/>
      <c r="B36" s="31"/>
      <c r="C36" s="34"/>
      <c r="D36" s="45"/>
      <c r="E36" s="34"/>
      <c r="F36" s="8">
        <v>0</v>
      </c>
      <c r="G36" s="8">
        <v>0</v>
      </c>
      <c r="H36" s="8">
        <f t="shared" si="2"/>
        <v>0</v>
      </c>
      <c r="I36" s="13"/>
      <c r="J36" s="55"/>
    </row>
    <row r="37" spans="1:10" s="1" customFormat="1" ht="21" customHeight="1" x14ac:dyDescent="0.3">
      <c r="A37" s="9"/>
      <c r="B37" s="10" t="s">
        <v>28</v>
      </c>
      <c r="C37" s="11">
        <f>SUM(C33)</f>
        <v>0</v>
      </c>
      <c r="D37" s="11">
        <f t="shared" ref="D37:E37" si="5">SUM(D33)</f>
        <v>0</v>
      </c>
      <c r="E37" s="11">
        <f t="shared" si="5"/>
        <v>0</v>
      </c>
      <c r="F37" s="11">
        <f>SUM(F33:F36)</f>
        <v>0</v>
      </c>
      <c r="G37" s="11">
        <f t="shared" ref="G37:H37" si="6">SUM(G33:G36)</f>
        <v>0</v>
      </c>
      <c r="H37" s="11">
        <f t="shared" si="6"/>
        <v>0</v>
      </c>
      <c r="I37" s="14"/>
      <c r="J37" s="56"/>
    </row>
    <row r="38" spans="1:10" ht="21" customHeight="1" x14ac:dyDescent="0.3">
      <c r="A38" s="38">
        <v>7</v>
      </c>
      <c r="B38" s="31" t="s">
        <v>50</v>
      </c>
      <c r="C38" s="34">
        <v>0</v>
      </c>
      <c r="D38" s="45"/>
      <c r="E38" s="34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49"/>
    </row>
    <row r="39" spans="1:10" ht="21" customHeight="1" x14ac:dyDescent="0.3">
      <c r="A39" s="38"/>
      <c r="B39" s="31"/>
      <c r="C39" s="34"/>
      <c r="D39" s="45"/>
      <c r="E39" s="34"/>
      <c r="F39" s="8">
        <v>0</v>
      </c>
      <c r="G39" s="8">
        <v>0</v>
      </c>
      <c r="H39" s="8">
        <f t="shared" si="2"/>
        <v>0</v>
      </c>
      <c r="I39" s="13"/>
      <c r="J39" s="50"/>
    </row>
    <row r="40" spans="1:10" ht="21" customHeight="1" x14ac:dyDescent="0.3">
      <c r="A40" s="38"/>
      <c r="B40" s="31"/>
      <c r="C40" s="34"/>
      <c r="D40" s="45"/>
      <c r="E40" s="34"/>
      <c r="F40" s="8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38"/>
      <c r="B41" s="31"/>
      <c r="C41" s="34"/>
      <c r="D41" s="45"/>
      <c r="E41" s="34"/>
      <c r="F41" s="8">
        <v>0</v>
      </c>
      <c r="G41" s="8">
        <v>0</v>
      </c>
      <c r="H41" s="8">
        <f t="shared" si="2"/>
        <v>0</v>
      </c>
      <c r="I41" s="13"/>
      <c r="J41" s="50"/>
    </row>
    <row r="42" spans="1:10" s="1" customFormat="1" ht="21" customHeight="1" x14ac:dyDescent="0.3">
      <c r="A42" s="9"/>
      <c r="B42" s="10" t="s">
        <v>29</v>
      </c>
      <c r="C42" s="11">
        <f>SUM(C38)</f>
        <v>0</v>
      </c>
      <c r="D42" s="11">
        <f t="shared" ref="D42:E42" si="7">SUM(D38)</f>
        <v>0</v>
      </c>
      <c r="E42" s="11">
        <f t="shared" si="7"/>
        <v>0</v>
      </c>
      <c r="F42" s="11">
        <f>SUM(F38:F41)</f>
        <v>0</v>
      </c>
      <c r="G42" s="11">
        <f t="shared" ref="G42:H42" si="8">SUM(G38:G41)</f>
        <v>0</v>
      </c>
      <c r="H42" s="11">
        <f t="shared" si="8"/>
        <v>0</v>
      </c>
      <c r="I42" s="14"/>
      <c r="J42" s="51"/>
    </row>
    <row r="43" spans="1:10" ht="21" customHeight="1" x14ac:dyDescent="0.3">
      <c r="A43" s="38">
        <v>8</v>
      </c>
      <c r="B43" s="31" t="s">
        <v>30</v>
      </c>
      <c r="C43" s="34">
        <v>0</v>
      </c>
      <c r="D43" s="45"/>
      <c r="E43" s="34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54" t="s">
        <v>31</v>
      </c>
    </row>
    <row r="44" spans="1:10" ht="21" customHeight="1" x14ac:dyDescent="0.3">
      <c r="A44" s="38"/>
      <c r="B44" s="31"/>
      <c r="C44" s="34"/>
      <c r="D44" s="45"/>
      <c r="E44" s="34"/>
      <c r="F44" s="8">
        <v>0</v>
      </c>
      <c r="G44" s="8">
        <v>0</v>
      </c>
      <c r="H44" s="8">
        <f t="shared" si="2"/>
        <v>0</v>
      </c>
      <c r="I44" s="13"/>
      <c r="J44" s="55"/>
    </row>
    <row r="45" spans="1:10" s="1" customFormat="1" ht="21" customHeight="1" x14ac:dyDescent="0.3">
      <c r="A45" s="9"/>
      <c r="B45" s="10" t="s">
        <v>32</v>
      </c>
      <c r="C45" s="11">
        <f>SUM(C43)</f>
        <v>0</v>
      </c>
      <c r="D45" s="11">
        <f t="shared" ref="D45:E45" si="9">SUM(D43)</f>
        <v>0</v>
      </c>
      <c r="E45" s="11">
        <f t="shared" si="9"/>
        <v>0</v>
      </c>
      <c r="F45" s="11">
        <f>SUM(F43:F44)</f>
        <v>0</v>
      </c>
      <c r="G45" s="11">
        <f t="shared" ref="G45:H45" si="10">SUM(G43:G44)</f>
        <v>0</v>
      </c>
      <c r="H45" s="11">
        <f t="shared" si="10"/>
        <v>0</v>
      </c>
      <c r="I45" s="14"/>
      <c r="J45" s="56"/>
    </row>
    <row r="46" spans="1:10" ht="21" customHeight="1" x14ac:dyDescent="0.3">
      <c r="A46" s="38">
        <v>9</v>
      </c>
      <c r="B46" s="31" t="s">
        <v>33</v>
      </c>
      <c r="C46" s="34">
        <v>0</v>
      </c>
      <c r="D46" s="45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46" t="s">
        <v>34</v>
      </c>
    </row>
    <row r="47" spans="1:10" ht="21" customHeight="1" x14ac:dyDescent="0.3">
      <c r="A47" s="38"/>
      <c r="B47" s="31"/>
      <c r="C47" s="34"/>
      <c r="D47" s="45"/>
      <c r="E47" s="34"/>
      <c r="F47" s="8">
        <v>0</v>
      </c>
      <c r="G47" s="8">
        <v>0</v>
      </c>
      <c r="H47" s="8">
        <f t="shared" si="2"/>
        <v>0</v>
      </c>
      <c r="I47" s="13"/>
      <c r="J47" s="47"/>
    </row>
    <row r="48" spans="1:10" ht="21" customHeight="1" x14ac:dyDescent="0.3">
      <c r="A48" s="38"/>
      <c r="B48" s="31"/>
      <c r="C48" s="34"/>
      <c r="D48" s="45"/>
      <c r="E48" s="34"/>
      <c r="F48" s="8">
        <v>0</v>
      </c>
      <c r="G48" s="8">
        <v>0</v>
      </c>
      <c r="H48" s="8">
        <f t="shared" si="2"/>
        <v>0</v>
      </c>
      <c r="I48" s="13"/>
      <c r="J48" s="47"/>
    </row>
    <row r="49" spans="1:10" s="1" customFormat="1" ht="21" customHeight="1" x14ac:dyDescent="0.3">
      <c r="A49" s="9"/>
      <c r="B49" s="10" t="s">
        <v>35</v>
      </c>
      <c r="C49" s="11">
        <f>SUM(C46)</f>
        <v>0</v>
      </c>
      <c r="D49" s="11">
        <f t="shared" ref="D49:E49" si="11">SUM(D46)</f>
        <v>0</v>
      </c>
      <c r="E49" s="11">
        <f t="shared" si="11"/>
        <v>0</v>
      </c>
      <c r="F49" s="11">
        <f>SUM(F46:F48)</f>
        <v>0</v>
      </c>
      <c r="G49" s="11">
        <f t="shared" ref="G49:H49" si="12">SUM(G46:G48)</f>
        <v>0</v>
      </c>
      <c r="H49" s="11">
        <f t="shared" si="12"/>
        <v>0</v>
      </c>
      <c r="I49" s="14"/>
      <c r="J49" s="48"/>
    </row>
    <row r="50" spans="1:10" ht="21" customHeight="1" x14ac:dyDescent="0.3">
      <c r="A50" s="39">
        <v>10</v>
      </c>
      <c r="B50" s="31" t="s">
        <v>36</v>
      </c>
      <c r="C50" s="34">
        <v>0</v>
      </c>
      <c r="D50" s="45"/>
      <c r="E50" s="34">
        <f t="shared" si="1"/>
        <v>0</v>
      </c>
      <c r="F50" s="8">
        <v>0</v>
      </c>
      <c r="G50" s="8">
        <v>0</v>
      </c>
      <c r="H50" s="8">
        <f t="shared" si="2"/>
        <v>0</v>
      </c>
      <c r="I50" s="20"/>
      <c r="J50" s="49"/>
    </row>
    <row r="51" spans="1:10" ht="21" customHeight="1" x14ac:dyDescent="0.3">
      <c r="A51" s="41"/>
      <c r="B51" s="31"/>
      <c r="C51" s="34"/>
      <c r="D51" s="45"/>
      <c r="E51" s="34"/>
      <c r="F51" s="8">
        <v>0</v>
      </c>
      <c r="G51" s="8">
        <v>0</v>
      </c>
      <c r="H51" s="8">
        <f t="shared" ref="H51:H56" si="13">F51+G51</f>
        <v>0</v>
      </c>
      <c r="I51" s="20"/>
      <c r="J51" s="50"/>
    </row>
    <row r="52" spans="1:10" ht="21" customHeight="1" x14ac:dyDescent="0.3">
      <c r="A52" s="41"/>
      <c r="B52" s="31"/>
      <c r="C52" s="34"/>
      <c r="D52" s="45"/>
      <c r="E52" s="34"/>
      <c r="F52" s="8">
        <v>0</v>
      </c>
      <c r="G52" s="8">
        <v>0</v>
      </c>
      <c r="H52" s="8">
        <f t="shared" si="13"/>
        <v>0</v>
      </c>
      <c r="I52" s="20"/>
      <c r="J52" s="50"/>
    </row>
    <row r="53" spans="1:10" ht="21" customHeight="1" x14ac:dyDescent="0.3">
      <c r="A53" s="41"/>
      <c r="B53" s="31"/>
      <c r="C53" s="34"/>
      <c r="D53" s="45"/>
      <c r="E53" s="34"/>
      <c r="F53" s="8">
        <v>0</v>
      </c>
      <c r="G53" s="8">
        <v>0</v>
      </c>
      <c r="H53" s="8">
        <f>F54+G53</f>
        <v>0</v>
      </c>
      <c r="I53" s="20"/>
      <c r="J53" s="50"/>
    </row>
    <row r="54" spans="1:10" ht="21" customHeight="1" x14ac:dyDescent="0.3">
      <c r="A54" s="41"/>
      <c r="B54" s="31"/>
      <c r="C54" s="34"/>
      <c r="D54" s="45"/>
      <c r="E54" s="34"/>
      <c r="F54" s="8">
        <v>0</v>
      </c>
      <c r="G54" s="24">
        <v>0</v>
      </c>
      <c r="H54" s="8">
        <f t="shared" si="13"/>
        <v>0</v>
      </c>
      <c r="J54" s="50"/>
    </row>
    <row r="55" spans="1:10" ht="21" customHeight="1" x14ac:dyDescent="0.3">
      <c r="A55" s="41"/>
      <c r="B55" s="31"/>
      <c r="C55" s="34"/>
      <c r="D55" s="45"/>
      <c r="E55" s="34"/>
      <c r="F55" s="8">
        <v>0</v>
      </c>
      <c r="G55" s="8">
        <v>0</v>
      </c>
      <c r="H55" s="8">
        <f t="shared" si="13"/>
        <v>0</v>
      </c>
      <c r="I55" s="13"/>
      <c r="J55" s="50"/>
    </row>
    <row r="56" spans="1:10" ht="21" customHeight="1" x14ac:dyDescent="0.3">
      <c r="A56" s="40"/>
      <c r="B56" s="31"/>
      <c r="C56" s="34"/>
      <c r="D56" s="45"/>
      <c r="E56" s="34"/>
      <c r="F56" s="8">
        <v>0</v>
      </c>
      <c r="G56" s="8">
        <v>0</v>
      </c>
      <c r="H56" s="8">
        <f t="shared" si="13"/>
        <v>0</v>
      </c>
      <c r="I56" s="13"/>
      <c r="J56" s="50"/>
    </row>
    <row r="57" spans="1:10" s="1" customFormat="1" ht="21" customHeight="1" x14ac:dyDescent="0.3">
      <c r="A57" s="9"/>
      <c r="B57" s="10" t="s">
        <v>37</v>
      </c>
      <c r="C57" s="11">
        <f>SUM(C50)</f>
        <v>0</v>
      </c>
      <c r="D57" s="11">
        <f t="shared" ref="D57:E57" si="14">SUM(D50)</f>
        <v>0</v>
      </c>
      <c r="E57" s="11">
        <f t="shared" si="14"/>
        <v>0</v>
      </c>
      <c r="F57" s="11">
        <f>SUM(F50:F56)</f>
        <v>0</v>
      </c>
      <c r="G57" s="11">
        <f t="shared" ref="G57:H57" si="15">SUM(G50:G56)</f>
        <v>0</v>
      </c>
      <c r="H57" s="11">
        <f t="shared" si="15"/>
        <v>0</v>
      </c>
      <c r="I57" s="14"/>
      <c r="J57" s="51"/>
    </row>
    <row r="58" spans="1:10" ht="21" customHeight="1" x14ac:dyDescent="0.3">
      <c r="A58" s="9"/>
      <c r="B58" s="10" t="s">
        <v>38</v>
      </c>
      <c r="C58" s="11">
        <f t="shared" ref="C58:H58" si="16">SUM(C57,C49,C45,C42,C37,C32,C26,C21,C16,C13)</f>
        <v>0</v>
      </c>
      <c r="D58" s="11">
        <f t="shared" si="16"/>
        <v>0</v>
      </c>
      <c r="E58" s="11">
        <f t="shared" si="16"/>
        <v>0</v>
      </c>
      <c r="F58" s="11">
        <f t="shared" si="16"/>
        <v>16384.760000000002</v>
      </c>
      <c r="G58" s="11">
        <f t="shared" si="16"/>
        <v>0</v>
      </c>
      <c r="H58" s="11">
        <f t="shared" si="16"/>
        <v>16384.760000000002</v>
      </c>
      <c r="I58" s="14"/>
      <c r="J58" s="15"/>
    </row>
    <row r="62" spans="1:10" ht="21" customHeight="1" x14ac:dyDescent="0.3">
      <c r="A62" s="28" t="s">
        <v>39</v>
      </c>
      <c r="B62" s="29"/>
      <c r="C62" s="30" t="s">
        <v>40</v>
      </c>
      <c r="D62" s="30"/>
      <c r="E62" s="30" t="s">
        <v>41</v>
      </c>
      <c r="F62" s="30"/>
      <c r="G62" s="30" t="s">
        <v>42</v>
      </c>
      <c r="H62" s="30"/>
      <c r="I62" s="16" t="s">
        <v>43</v>
      </c>
    </row>
    <row r="63" spans="1:10" ht="21" customHeight="1" x14ac:dyDescent="0.3">
      <c r="A63" s="35">
        <v>0</v>
      </c>
      <c r="B63" s="36"/>
      <c r="C63" s="36">
        <f>H58</f>
        <v>16384.760000000002</v>
      </c>
      <c r="D63" s="36"/>
      <c r="E63" s="36">
        <f>F58</f>
        <v>16384.760000000002</v>
      </c>
      <c r="F63" s="36"/>
      <c r="G63" s="36">
        <f>G58</f>
        <v>0</v>
      </c>
      <c r="H63" s="36"/>
      <c r="I63" s="17">
        <f>A63-C63</f>
        <v>-16384.760000000002</v>
      </c>
    </row>
    <row r="65" spans="1:9" ht="21" customHeight="1" x14ac:dyDescent="0.3">
      <c r="A65" s="18" t="s">
        <v>44</v>
      </c>
      <c r="B65" s="1"/>
      <c r="C65" s="19" t="s">
        <v>45</v>
      </c>
      <c r="D65" s="18"/>
      <c r="E65" s="18" t="s">
        <v>46</v>
      </c>
      <c r="F65" s="18"/>
      <c r="G65" s="18" t="s">
        <v>47</v>
      </c>
      <c r="H65" s="18"/>
      <c r="I65" s="1"/>
    </row>
  </sheetData>
  <mergeCells count="76">
    <mergeCell ref="A27:A30"/>
    <mergeCell ref="B27:B30"/>
    <mergeCell ref="C27:C30"/>
    <mergeCell ref="D27:D30"/>
    <mergeCell ref="E27:E30"/>
    <mergeCell ref="E50:E56"/>
    <mergeCell ref="J46:J49"/>
    <mergeCell ref="J50:J57"/>
    <mergeCell ref="H4:I5"/>
    <mergeCell ref="J22:J26"/>
    <mergeCell ref="J27:J32"/>
    <mergeCell ref="J33:J37"/>
    <mergeCell ref="J38:J42"/>
    <mergeCell ref="J43:J45"/>
    <mergeCell ref="J4:J5"/>
    <mergeCell ref="J6:J7"/>
    <mergeCell ref="J8:J13"/>
    <mergeCell ref="J14:J16"/>
    <mergeCell ref="J17:J21"/>
    <mergeCell ref="D33:D36"/>
    <mergeCell ref="E33:E36"/>
    <mergeCell ref="E38:E41"/>
    <mergeCell ref="E43:E44"/>
    <mergeCell ref="E46:E48"/>
    <mergeCell ref="D8:D12"/>
    <mergeCell ref="D14:D15"/>
    <mergeCell ref="D17:D20"/>
    <mergeCell ref="D22:D25"/>
    <mergeCell ref="E8:E12"/>
    <mergeCell ref="E14:E15"/>
    <mergeCell ref="E17:E20"/>
    <mergeCell ref="E22:E25"/>
    <mergeCell ref="C43:C44"/>
    <mergeCell ref="C46:C48"/>
    <mergeCell ref="C50:C56"/>
    <mergeCell ref="D38:D41"/>
    <mergeCell ref="D43:D44"/>
    <mergeCell ref="D46:D48"/>
    <mergeCell ref="D50:D56"/>
    <mergeCell ref="C14:C15"/>
    <mergeCell ref="C17:C20"/>
    <mergeCell ref="C22:C25"/>
    <mergeCell ref="C33:C36"/>
    <mergeCell ref="C38:C41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33:A36"/>
    <mergeCell ref="A38:A41"/>
    <mergeCell ref="A43:A44"/>
    <mergeCell ref="A46:A48"/>
    <mergeCell ref="A50:A56"/>
    <mergeCell ref="B6:B7"/>
    <mergeCell ref="B50:B56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33:B36"/>
    <mergeCell ref="B38:B41"/>
    <mergeCell ref="B43:B44"/>
    <mergeCell ref="B46:B48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2022-10-17T10:28:59Z</cp:lastPrinted>
  <dcterms:created xsi:type="dcterms:W3CDTF">2014-04-15T08:52:00Z</dcterms:created>
  <dcterms:modified xsi:type="dcterms:W3CDTF">2023-01-06T03:25:51Z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