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60" windowHeight="110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<sst xmlns="http://schemas.openxmlformats.org/spreadsheetml/2006/main" count="37" uniqueCount="30">
  <si>
    <t>【员工上会补助统计单】</t>
  </si>
  <si>
    <t>姓名:</t>
  </si>
  <si>
    <t>高郅</t>
  </si>
  <si>
    <t>职位:</t>
  </si>
  <si>
    <t>业务助理</t>
  </si>
  <si>
    <t>发生地:</t>
  </si>
  <si>
    <t>三亚</t>
  </si>
  <si>
    <t>部门:</t>
  </si>
  <si>
    <t>企划活动部</t>
  </si>
  <si>
    <t>发生日期:</t>
  </si>
  <si>
    <t>2025.1.22-2.125</t>
  </si>
  <si>
    <t>报销日期:</t>
  </si>
  <si>
    <t>2025.3.12</t>
  </si>
  <si>
    <t>团号:</t>
  </si>
  <si>
    <t>出差城市</t>
  </si>
  <si>
    <t>出差起止日期</t>
  </si>
  <si>
    <t>每天金额</t>
  </si>
  <si>
    <t>天数</t>
  </si>
  <si>
    <t>合计</t>
  </si>
  <si>
    <t>备注</t>
  </si>
  <si>
    <t>1.22-1.24</t>
  </si>
  <si>
    <t>2.15-2.16</t>
  </si>
  <si>
    <t>周末</t>
  </si>
  <si>
    <t>2.17-2.21</t>
  </si>
  <si>
    <t>2.22-2.23</t>
  </si>
  <si>
    <t>2.24-2.25</t>
  </si>
  <si>
    <t>报销人:</t>
  </si>
  <si>
    <t>总监：</t>
  </si>
  <si>
    <t>合规:</t>
  </si>
  <si>
    <t>财务：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</si>
</sst>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);[Red]\(0\)"/>
    <numFmt numFmtId="178" formatCode="#,##0.00;[Red]#,##0.00"/>
    <numFmt numFmtId="179" formatCode="#,##0;[Red]#,##0"/>
  </numFmts>
  <fonts count="2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4" borderId="1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1" fillId="0" borderId="1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" borderId="16" applyNumberFormat="0" applyAlignment="0" applyProtection="0">
      <alignment vertical="center"/>
    </xf>
    <xf numFmtId="0" fontId="13" fillId="6" borderId="17" applyNumberFormat="0" applyAlignment="0" applyProtection="0">
      <alignment vertical="center"/>
    </xf>
    <xf numFmtId="0" fontId="14" fillId="6" borderId="16" applyNumberFormat="0" applyAlignment="0" applyProtection="0">
      <alignment vertical="center"/>
    </xf>
    <xf numFmtId="0" fontId="15" fillId="7" borderId="18" applyNumberFormat="0" applyAlignment="0" applyProtection="0">
      <alignment vertical="center"/>
    </xf>
    <xf numFmtId="0" fontId="16" fillId="0" borderId="19" applyNumberFormat="0" applyFill="0" applyAlignment="0" applyProtection="0">
      <alignment vertical="center"/>
    </xf>
    <xf numFmtId="0" fontId="17" fillId="0" borderId="20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49" applyFont="1" applyAlignment="1">
      <alignment horizontal="center" vertical="center"/>
    </xf>
    <xf numFmtId="0" fontId="2" fillId="0" borderId="1" xfId="49" applyFont="1" applyBorder="1">
      <alignment vertical="center"/>
    </xf>
    <xf numFmtId="0" fontId="2" fillId="0" borderId="2" xfId="49" applyFont="1" applyBorder="1">
      <alignment vertical="center"/>
    </xf>
    <xf numFmtId="0" fontId="2" fillId="0" borderId="2" xfId="49" applyFont="1" applyBorder="1" applyAlignment="1">
      <alignment horizontal="right" vertical="center"/>
    </xf>
    <xf numFmtId="0" fontId="2" fillId="0" borderId="3" xfId="49" applyFont="1" applyBorder="1">
      <alignment vertical="center"/>
    </xf>
    <xf numFmtId="0" fontId="2" fillId="0" borderId="0" xfId="49" applyFont="1" applyBorder="1">
      <alignment vertical="center"/>
    </xf>
    <xf numFmtId="0" fontId="2" fillId="0" borderId="0" xfId="49" applyFont="1" applyBorder="1" applyAlignment="1">
      <alignment horizontal="right" vertical="center"/>
    </xf>
    <xf numFmtId="0" fontId="2" fillId="0" borderId="4" xfId="49" applyFont="1" applyBorder="1">
      <alignment vertical="center"/>
    </xf>
    <xf numFmtId="0" fontId="2" fillId="0" borderId="5" xfId="49" applyFont="1" applyBorder="1">
      <alignment vertical="center"/>
    </xf>
    <xf numFmtId="0" fontId="2" fillId="0" borderId="5" xfId="49" applyFont="1" applyBorder="1" applyAlignment="1">
      <alignment horizontal="right" vertical="center"/>
    </xf>
    <xf numFmtId="0" fontId="2" fillId="2" borderId="6" xfId="49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0" borderId="7" xfId="49" applyFont="1" applyBorder="1" applyAlignment="1">
      <alignment horizontal="center" vertical="center"/>
    </xf>
    <xf numFmtId="0" fontId="3" fillId="0" borderId="8" xfId="49" applyFont="1" applyBorder="1" applyAlignment="1">
      <alignment horizontal="center" vertical="center"/>
    </xf>
    <xf numFmtId="0" fontId="2" fillId="0" borderId="0" xfId="49" applyFont="1">
      <alignment vertical="center"/>
    </xf>
    <xf numFmtId="0" fontId="2" fillId="3" borderId="2" xfId="49" applyFont="1" applyFill="1" applyBorder="1" applyAlignment="1">
      <alignment horizontal="left" vertical="center"/>
    </xf>
    <xf numFmtId="0" fontId="2" fillId="3" borderId="0" xfId="49" applyFont="1" applyFill="1" applyBorder="1" applyAlignment="1">
      <alignment horizontal="left" vertical="center"/>
    </xf>
    <xf numFmtId="0" fontId="2" fillId="3" borderId="5" xfId="49" applyFont="1" applyFill="1" applyBorder="1" applyAlignment="1">
      <alignment horizontal="center" vertical="center"/>
    </xf>
    <xf numFmtId="176" fontId="2" fillId="2" borderId="6" xfId="49" applyNumberFormat="1" applyFont="1" applyFill="1" applyBorder="1" applyAlignment="1">
      <alignment horizontal="center" vertical="center"/>
    </xf>
    <xf numFmtId="0" fontId="2" fillId="0" borderId="6" xfId="49" applyFont="1" applyFill="1" applyBorder="1" applyAlignment="1">
      <alignment horizontal="center" vertical="center"/>
    </xf>
    <xf numFmtId="177" fontId="2" fillId="2" borderId="6" xfId="49" applyNumberFormat="1" applyFont="1" applyFill="1" applyBorder="1" applyAlignment="1">
      <alignment horizontal="center" vertical="center"/>
    </xf>
    <xf numFmtId="0" fontId="3" fillId="0" borderId="9" xfId="49" applyFont="1" applyBorder="1" applyAlignment="1">
      <alignment horizontal="center" vertical="center"/>
    </xf>
    <xf numFmtId="178" fontId="3" fillId="0" borderId="6" xfId="49" applyNumberFormat="1" applyFont="1" applyBorder="1" applyAlignment="1">
      <alignment horizontal="center" vertical="center"/>
    </xf>
    <xf numFmtId="179" fontId="3" fillId="0" borderId="6" xfId="49" applyNumberFormat="1" applyFont="1" applyBorder="1" applyAlignment="1">
      <alignment horizontal="center" vertical="center"/>
    </xf>
    <xf numFmtId="0" fontId="2" fillId="3" borderId="10" xfId="49" applyFont="1" applyFill="1" applyBorder="1" applyAlignment="1">
      <alignment horizontal="left" vertical="center"/>
    </xf>
    <xf numFmtId="0" fontId="2" fillId="3" borderId="11" xfId="49" applyFont="1" applyFill="1" applyBorder="1" applyAlignment="1">
      <alignment horizontal="left" vertical="center"/>
    </xf>
    <xf numFmtId="0" fontId="2" fillId="0" borderId="0" xfId="49" applyFont="1" applyFill="1" applyBorder="1">
      <alignment vertical="center"/>
    </xf>
    <xf numFmtId="0" fontId="2" fillId="0" borderId="5" xfId="49" applyFont="1" applyFill="1" applyBorder="1">
      <alignment vertical="center"/>
    </xf>
    <xf numFmtId="0" fontId="2" fillId="3" borderId="5" xfId="49" applyFont="1" applyFill="1" applyBorder="1" applyAlignment="1">
      <alignment horizontal="left" vertical="center" wrapText="1"/>
    </xf>
    <xf numFmtId="0" fontId="2" fillId="3" borderId="12" xfId="49" applyFont="1" applyFill="1" applyBorder="1" applyAlignment="1">
      <alignment horizontal="left" vertical="center"/>
    </xf>
    <xf numFmtId="0" fontId="2" fillId="2" borderId="6" xfId="49" applyFont="1" applyFill="1" applyBorder="1" applyAlignment="1">
      <alignment horizontal="center" vertical="center" wrapText="1"/>
    </xf>
    <xf numFmtId="176" fontId="2" fillId="2" borderId="7" xfId="49" applyNumberFormat="1" applyFont="1" applyFill="1" applyBorder="1" applyAlignment="1">
      <alignment horizontal="center" vertical="center"/>
    </xf>
    <xf numFmtId="176" fontId="2" fillId="2" borderId="9" xfId="49" applyNumberFormat="1" applyFont="1" applyFill="1" applyBorder="1" applyAlignment="1">
      <alignment horizontal="center" vertical="center"/>
    </xf>
    <xf numFmtId="0" fontId="2" fillId="2" borderId="6" xfId="49" applyFont="1" applyFill="1" applyBorder="1" applyAlignment="1">
      <alignment vertical="center" wrapText="1"/>
    </xf>
    <xf numFmtId="178" fontId="3" fillId="0" borderId="7" xfId="49" applyNumberFormat="1" applyFont="1" applyBorder="1" applyAlignment="1">
      <alignment horizontal="center" vertical="center"/>
    </xf>
    <xf numFmtId="178" fontId="3" fillId="0" borderId="9" xfId="49" applyNumberFormat="1" applyFont="1" applyBorder="1" applyAlignment="1">
      <alignment horizontal="center" vertical="center"/>
    </xf>
    <xf numFmtId="0" fontId="3" fillId="0" borderId="6" xfId="49" applyFont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K17"/>
  <sheetViews>
    <sheetView tabSelected="1" zoomScale="153" zoomScaleNormal="153" topLeftCell="A2" workbookViewId="0">
      <selection activeCell="M7" sqref="M7"/>
    </sheetView>
  </sheetViews>
  <sheetFormatPr defaultColWidth="9" defaultRowHeight="16.8"/>
  <cols>
    <col min="1" max="1" width="1.5" customWidth="1"/>
    <col min="2" max="3" width="2.25" customWidth="1"/>
    <col min="4" max="4" width="12.12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4.3365384615385" customWidth="1"/>
  </cols>
  <sheetData>
    <row r="2" customFormat="1" ht="20.4" spans="1:11">
      <c r="A2" s="1" t="s">
        <v>0</v>
      </c>
      <c r="B2" s="1"/>
      <c r="C2" s="1"/>
      <c r="D2" s="1"/>
      <c r="E2" s="1"/>
      <c r="F2" s="1"/>
      <c r="G2" s="1"/>
      <c r="H2" s="1"/>
      <c r="I2" s="1"/>
      <c r="J2" s="1"/>
      <c r="K2" s="1"/>
    </row>
    <row r="4" customFormat="1" ht="20.1" customHeight="1" spans="2:11">
      <c r="B4" s="2"/>
      <c r="C4" s="3"/>
      <c r="D4" s="4" t="s">
        <v>1</v>
      </c>
      <c r="E4" s="4"/>
      <c r="F4" s="16" t="s">
        <v>2</v>
      </c>
      <c r="G4" s="16"/>
      <c r="H4" s="4" t="s">
        <v>3</v>
      </c>
      <c r="I4" s="3"/>
      <c r="J4" s="16" t="s">
        <v>4</v>
      </c>
      <c r="K4" s="25"/>
    </row>
    <row r="5" customFormat="1" ht="20.1" customHeight="1" spans="2:11">
      <c r="B5" s="5"/>
      <c r="C5" s="6"/>
      <c r="D5" s="7" t="s">
        <v>5</v>
      </c>
      <c r="E5" s="7"/>
      <c r="F5" s="17" t="s">
        <v>6</v>
      </c>
      <c r="G5" s="17"/>
      <c r="H5" s="7" t="s">
        <v>7</v>
      </c>
      <c r="I5" s="6"/>
      <c r="J5" s="17" t="s">
        <v>8</v>
      </c>
      <c r="K5" s="26"/>
    </row>
    <row r="6" customFormat="1" ht="20.1" customHeight="1" spans="2:11">
      <c r="B6" s="5"/>
      <c r="C6" s="6"/>
      <c r="D6" s="7" t="s">
        <v>9</v>
      </c>
      <c r="E6" s="7"/>
      <c r="F6" s="17" t="s">
        <v>10</v>
      </c>
      <c r="G6" s="17"/>
      <c r="H6" s="7" t="s">
        <v>11</v>
      </c>
      <c r="I6" s="27"/>
      <c r="J6" s="17" t="s">
        <v>12</v>
      </c>
      <c r="K6" s="26"/>
    </row>
    <row r="7" customFormat="1" ht="20.1" customHeight="1" spans="2:11">
      <c r="B7" s="8"/>
      <c r="C7" s="9"/>
      <c r="D7" s="10"/>
      <c r="E7" s="10"/>
      <c r="F7" s="18"/>
      <c r="G7" s="18"/>
      <c r="H7" s="10" t="s">
        <v>13</v>
      </c>
      <c r="I7" s="28"/>
      <c r="J7" s="29"/>
      <c r="K7" s="30"/>
    </row>
    <row r="8" ht="20.1" customHeight="1"/>
    <row r="9" customFormat="1" ht="20.1" customHeight="1" spans="2:11">
      <c r="B9" s="11"/>
      <c r="C9" s="11"/>
      <c r="D9" s="12" t="s">
        <v>14</v>
      </c>
      <c r="E9" s="11" t="s">
        <v>15</v>
      </c>
      <c r="F9" s="11"/>
      <c r="G9" s="19" t="s">
        <v>16</v>
      </c>
      <c r="H9" s="19" t="s">
        <v>17</v>
      </c>
      <c r="I9" s="19" t="s">
        <v>18</v>
      </c>
      <c r="J9" s="19"/>
      <c r="K9" s="31" t="s">
        <v>19</v>
      </c>
    </row>
    <row r="10" customFormat="1" ht="20.1" customHeight="1" spans="2:11">
      <c r="B10" s="11">
        <v>1</v>
      </c>
      <c r="C10" s="11"/>
      <c r="D10" s="12" t="s">
        <v>6</v>
      </c>
      <c r="E10" s="20" t="s">
        <v>20</v>
      </c>
      <c r="F10" s="20"/>
      <c r="G10" s="19">
        <v>100</v>
      </c>
      <c r="H10" s="21">
        <v>3</v>
      </c>
      <c r="I10" s="32">
        <f t="shared" ref="I10:I14" si="0">G10*H10</f>
        <v>300</v>
      </c>
      <c r="J10" s="33"/>
      <c r="K10" s="34"/>
    </row>
    <row r="11" customFormat="1" ht="20.1" customHeight="1" spans="2:11">
      <c r="B11" s="11">
        <v>2</v>
      </c>
      <c r="C11" s="11"/>
      <c r="D11" s="12" t="s">
        <v>6</v>
      </c>
      <c r="E11" s="20">
        <v>2.14</v>
      </c>
      <c r="F11" s="20"/>
      <c r="G11" s="19">
        <v>100</v>
      </c>
      <c r="H11" s="21">
        <v>1</v>
      </c>
      <c r="I11" s="32">
        <f t="shared" si="0"/>
        <v>100</v>
      </c>
      <c r="J11" s="33"/>
      <c r="K11" s="31"/>
    </row>
    <row r="12" customFormat="1" ht="20.1" customHeight="1" spans="2:11">
      <c r="B12" s="11">
        <v>3</v>
      </c>
      <c r="C12" s="11"/>
      <c r="D12" s="12" t="s">
        <v>6</v>
      </c>
      <c r="E12" s="20" t="s">
        <v>21</v>
      </c>
      <c r="F12" s="20"/>
      <c r="G12" s="19">
        <v>200</v>
      </c>
      <c r="H12" s="21">
        <v>2</v>
      </c>
      <c r="I12" s="32">
        <f t="shared" si="0"/>
        <v>400</v>
      </c>
      <c r="J12" s="33"/>
      <c r="K12" s="31" t="s">
        <v>22</v>
      </c>
    </row>
    <row r="13" customFormat="1" ht="20.1" customHeight="1" spans="2:11">
      <c r="B13" s="11">
        <v>4</v>
      </c>
      <c r="C13" s="11"/>
      <c r="D13" s="12" t="s">
        <v>6</v>
      </c>
      <c r="E13" s="20" t="s">
        <v>23</v>
      </c>
      <c r="F13" s="20"/>
      <c r="G13" s="19">
        <v>100</v>
      </c>
      <c r="H13" s="21">
        <v>5</v>
      </c>
      <c r="I13" s="32">
        <f t="shared" si="0"/>
        <v>500</v>
      </c>
      <c r="J13" s="33"/>
      <c r="K13" s="31"/>
    </row>
    <row r="14" customFormat="1" ht="20.1" customHeight="1" spans="2:11">
      <c r="B14" s="11">
        <v>5</v>
      </c>
      <c r="C14" s="11"/>
      <c r="D14" s="12" t="s">
        <v>6</v>
      </c>
      <c r="E14" s="20" t="s">
        <v>24</v>
      </c>
      <c r="F14" s="20"/>
      <c r="G14" s="19">
        <v>200</v>
      </c>
      <c r="H14" s="21">
        <v>2</v>
      </c>
      <c r="I14" s="32">
        <f t="shared" si="0"/>
        <v>400</v>
      </c>
      <c r="J14" s="33"/>
      <c r="K14" s="31"/>
    </row>
    <row r="15" customFormat="1" ht="20.1" customHeight="1" spans="2:11">
      <c r="B15" s="11">
        <v>6</v>
      </c>
      <c r="C15" s="11"/>
      <c r="D15" s="12" t="s">
        <v>6</v>
      </c>
      <c r="E15" s="20" t="s">
        <v>25</v>
      </c>
      <c r="F15" s="20"/>
      <c r="G15" s="19">
        <v>100</v>
      </c>
      <c r="H15" s="21">
        <v>2</v>
      </c>
      <c r="I15" s="32">
        <f>G15*H15</f>
        <v>200</v>
      </c>
      <c r="J15" s="33"/>
      <c r="K15" s="31"/>
    </row>
    <row r="16" customFormat="1" ht="20.1" customHeight="1" spans="2:11">
      <c r="B16" s="13" t="s">
        <v>18</v>
      </c>
      <c r="C16" s="14"/>
      <c r="D16" s="14"/>
      <c r="E16" s="14"/>
      <c r="F16" s="22"/>
      <c r="G16" s="23"/>
      <c r="H16" s="24">
        <f>SUM(H10:H15)</f>
        <v>15</v>
      </c>
      <c r="I16" s="35">
        <f>SUM(I10:J15)</f>
        <v>1900</v>
      </c>
      <c r="J16" s="36"/>
      <c r="K16" s="37"/>
    </row>
    <row r="17" customFormat="1" ht="20.1" customHeight="1" spans="2:11">
      <c r="B17" s="15" t="s">
        <v>26</v>
      </c>
      <c r="C17" s="15"/>
      <c r="D17" s="15"/>
      <c r="E17" s="15"/>
      <c r="F17" s="15" t="s">
        <v>27</v>
      </c>
      <c r="G17" s="15" t="s">
        <v>28</v>
      </c>
      <c r="H17" s="15"/>
      <c r="I17" s="15"/>
      <c r="J17" s="15" t="s">
        <v>29</v>
      </c>
      <c r="K17" s="15"/>
    </row>
  </sheetData>
  <mergeCells count="31">
    <mergeCell ref="A2:K2"/>
    <mergeCell ref="F4:G4"/>
    <mergeCell ref="J4:K4"/>
    <mergeCell ref="F5:G5"/>
    <mergeCell ref="J5:K5"/>
    <mergeCell ref="F6:G6"/>
    <mergeCell ref="J6:K6"/>
    <mergeCell ref="J7:K7"/>
    <mergeCell ref="B9:C9"/>
    <mergeCell ref="E9:F9"/>
    <mergeCell ref="I9:J9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F16"/>
    <mergeCell ref="I16:J16"/>
  </mergeCells>
  <pageMargins left="0.7" right="0.7" top="0.75" bottom="0.75" header="0.3" footer="0.3"/>
  <pageSetup paperSize="9" scale="92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6.8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6.8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QQ W</dc:creator>
  <cp:lastModifiedBy>Tsuki_</cp:lastModifiedBy>
  <dcterms:created xsi:type="dcterms:W3CDTF">2023-05-13T11:15:00Z</dcterms:created>
  <dcterms:modified xsi:type="dcterms:W3CDTF">2025-03-12T17:04:50Z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2052-6.5.1.8687</vt:lpwstr>
  </property>
  <property fmtid="{D5CDD505-2E9C-101B-9397-08002B2CF9AE}" pid="3" name="ICV">
    <vt:lpwstr>D2A0A554725F2466324ED16786A36D64_43</vt:lpwstr>
  </property>
</Properties>
</file>