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汽车之家\2019年营销中心渠道团队单一核心代理产品沟通推介会\------执行-------\华东\"/>
    </mc:Choice>
  </mc:AlternateContent>
  <xr:revisionPtr revIDLastSave="0" documentId="13_ncr:1_{DB33C258-405F-4E03-80C0-DB99DC4C1B4D}" xr6:coauthVersionLast="36" xr6:coauthVersionMax="36" xr10:uidLastSave="{00000000-0000-0000-0000-000000000000}"/>
  <bookViews>
    <workbookView xWindow="0" yWindow="0" windowWidth="19770" windowHeight="837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7" i="3" l="1"/>
  <c r="F37" i="3"/>
  <c r="D37" i="3"/>
  <c r="C37" i="3"/>
  <c r="H36" i="3"/>
  <c r="H35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0" i="3"/>
  <c r="H22" i="3" s="1"/>
  <c r="E20" i="3"/>
  <c r="E22" i="3" s="1"/>
  <c r="G19" i="3"/>
  <c r="F19" i="3"/>
  <c r="D19" i="3"/>
  <c r="C19" i="3"/>
  <c r="H18" i="3"/>
  <c r="H17" i="3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25" i="3" l="1"/>
  <c r="H16" i="3"/>
  <c r="H10" i="3"/>
  <c r="C38" i="3"/>
  <c r="H34" i="3"/>
  <c r="H19" i="3"/>
  <c r="H28" i="3"/>
  <c r="H13" i="3"/>
  <c r="H37" i="3"/>
  <c r="H38" i="3" s="1"/>
  <c r="C43" i="3" s="1"/>
  <c r="H31" i="3"/>
  <c r="G38" i="3"/>
  <c r="G43" i="3" s="1"/>
  <c r="F38" i="3"/>
  <c r="E43" i="3" s="1"/>
  <c r="D38" i="3"/>
  <c r="E38" i="3"/>
  <c r="A43" i="3" s="1"/>
  <c r="I43" i="3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<sst xmlns="http://schemas.openxmlformats.org/spreadsheetml/2006/main" count="54" uniqueCount="54">
  <si>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</si>
  <si>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</si>
  <si>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</si>
  <si>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</si>
  <si>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</si>
  <si>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</si>
  <si>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</si>
  <si>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</si>
  <si>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</si>
  <si>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</si>
  <si>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</si>
  <si>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</si>
  <si>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</si>
  <si>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</si>
  <si>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</si>
  <si>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</si>
  <si>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</si>
  <si>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</si>
  <si>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</si>
  <si>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</si>
  <si>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</si>
  <si>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</si>
  <si>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</si>
  <si>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</si>
  <si>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</si>
  <si>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</si>
  <si>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</si>
  <si>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</si>
  <si>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</si>
  <si>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</si>
  <si>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</si>
  <si>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</si>
  <si>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</si>
  <si>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</si>
  <si>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</si>
  <si>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</si>
  <si>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</si>
  <si>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</si>
  <si>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</si>
  <si>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</si>
  <si>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</si>
  <si>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</si>
  <si>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</si>
  <si>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</si>
  <si>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</si>
  <si>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</si>
  <si>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</si>
  <si>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</si>
  <si>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</si>
  <si>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</si>
  <si>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</si>
  <si>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伴手礼：1298元/套*11套</t>
    <phoneticPr fontId="9" type="noConversion"/>
  </si>
  <si>
    <t>团号：HMZA-190627-CZH68</t>
    <phoneticPr fontId="9" type="noConversion"/>
  </si>
  <si>
    <t>会议日期：2019.6.27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</si>
</sst>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9" formatCode="0.00_ "/>
    <numFmt numFmtId="180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0" borderId="3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workbookViewId="0">
      <selection activeCell="J8" sqref="J8:J1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9" style="3"/>
    <col min="6" max="6" width="12.3632812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 x14ac:dyDescent="0.25">
      <c r="H4" s="28" t="s">
        <v>52</v>
      </c>
      <c r="I4" s="28"/>
      <c r="J4" s="28" t="s">
        <v>53</v>
      </c>
    </row>
    <row r="5" spans="1:12" ht="21" customHeight="1" x14ac:dyDescent="0.25">
      <c r="H5" s="29"/>
      <c r="I5" s="29"/>
      <c r="J5" s="29"/>
    </row>
    <row r="6" spans="1:12" ht="21" customHeight="1" x14ac:dyDescent="0.25">
      <c r="A6" s="43" t="s">
        <v>1</v>
      </c>
      <c r="B6" s="33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3" t="s">
        <v>5</v>
      </c>
    </row>
    <row r="7" spans="1:12" ht="21" customHeight="1" x14ac:dyDescent="0.25">
      <c r="A7" s="43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 x14ac:dyDescent="0.25">
      <c r="A8" s="44">
        <v>1</v>
      </c>
      <c r="B8" s="40" t="s">
        <v>13</v>
      </c>
      <c r="C8" s="34">
        <v>0</v>
      </c>
      <c r="D8" s="37"/>
      <c r="E8" s="34">
        <f>C8*D8</f>
        <v>0</v>
      </c>
      <c r="F8" s="8">
        <v>0</v>
      </c>
      <c r="G8" s="8">
        <v>0</v>
      </c>
      <c r="H8" s="8">
        <f t="shared" ref="H8:H33" si="0">F8+G8</f>
        <v>0</v>
      </c>
      <c r="I8" s="16"/>
      <c r="J8" s="22" t="s">
        <v>14</v>
      </c>
    </row>
    <row r="9" spans="1:12" ht="21" customHeight="1" x14ac:dyDescent="0.25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6"/>
      <c r="J9" s="23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24"/>
    </row>
    <row r="11" spans="1:12" ht="21" customHeight="1" x14ac:dyDescent="0.25">
      <c r="A11" s="38">
        <v>2</v>
      </c>
      <c r="B11" s="52" t="s">
        <v>16</v>
      </c>
      <c r="C11" s="35">
        <v>0</v>
      </c>
      <c r="D11" s="38"/>
      <c r="E11" s="35">
        <f t="shared" ref="E11:E35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22" t="s">
        <v>17</v>
      </c>
    </row>
    <row r="12" spans="1:12" ht="21" customHeight="1" x14ac:dyDescent="0.25">
      <c r="A12" s="39"/>
      <c r="B12" s="53"/>
      <c r="C12" s="36"/>
      <c r="D12" s="39"/>
      <c r="E12" s="36"/>
      <c r="F12" s="8">
        <v>0</v>
      </c>
      <c r="G12" s="8">
        <v>0</v>
      </c>
      <c r="H12" s="8">
        <f t="shared" ref="H12" si="2">F12+G12</f>
        <v>0</v>
      </c>
      <c r="I12" s="16"/>
      <c r="J12" s="23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24"/>
    </row>
    <row r="14" spans="1:12" ht="21" customHeight="1" x14ac:dyDescent="0.25">
      <c r="A14" s="44">
        <v>3</v>
      </c>
      <c r="B14" s="40" t="s">
        <v>19</v>
      </c>
      <c r="C14" s="34">
        <v>0</v>
      </c>
      <c r="D14" s="37"/>
      <c r="E14" s="34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30" t="s">
        <v>20</v>
      </c>
    </row>
    <row r="15" spans="1:12" ht="21" customHeight="1" x14ac:dyDescent="0.25">
      <c r="A15" s="44"/>
      <c r="B15" s="40"/>
      <c r="C15" s="34"/>
      <c r="D15" s="37"/>
      <c r="E15" s="34"/>
      <c r="F15" s="8">
        <v>0</v>
      </c>
      <c r="G15" s="8">
        <v>0</v>
      </c>
      <c r="H15" s="8">
        <f t="shared" si="0"/>
        <v>0</v>
      </c>
      <c r="I15" s="16"/>
      <c r="J15" s="31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32"/>
    </row>
    <row r="17" spans="1:10" ht="21" customHeight="1" x14ac:dyDescent="0.25">
      <c r="A17" s="44">
        <v>4</v>
      </c>
      <c r="B17" s="40" t="s">
        <v>22</v>
      </c>
      <c r="C17" s="34">
        <v>0</v>
      </c>
      <c r="D17" s="37"/>
      <c r="E17" s="34">
        <f t="shared" si="1"/>
        <v>0</v>
      </c>
      <c r="F17" s="8">
        <v>0</v>
      </c>
      <c r="G17" s="8">
        <v>0</v>
      </c>
      <c r="H17" s="8">
        <f t="shared" si="0"/>
        <v>0</v>
      </c>
      <c r="I17" s="16"/>
      <c r="J17" s="30" t="s">
        <v>23</v>
      </c>
    </row>
    <row r="18" spans="1:10" ht="21" customHeight="1" x14ac:dyDescent="0.25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 t="shared" ref="D19:E19" si="3">SUM(D17)</f>
        <v>0</v>
      </c>
      <c r="E19" s="11">
        <f t="shared" si="3"/>
        <v>0</v>
      </c>
      <c r="F19" s="11">
        <f>SUM(F17:F18)</f>
        <v>0</v>
      </c>
      <c r="G19" s="11">
        <f t="shared" ref="G19:H19" si="4">SUM(G17:G18)</f>
        <v>0</v>
      </c>
      <c r="H19" s="11">
        <f t="shared" si="4"/>
        <v>0</v>
      </c>
      <c r="I19" s="17"/>
      <c r="J19" s="32"/>
    </row>
    <row r="20" spans="1:10" ht="21" customHeight="1" x14ac:dyDescent="0.25">
      <c r="A20" s="38">
        <v>5</v>
      </c>
      <c r="B20" s="52" t="s">
        <v>25</v>
      </c>
      <c r="C20" s="35">
        <v>0</v>
      </c>
      <c r="D20" s="38"/>
      <c r="E20" s="35">
        <f t="shared" si="1"/>
        <v>0</v>
      </c>
      <c r="F20" s="8">
        <v>14279</v>
      </c>
      <c r="G20" s="8">
        <v>0</v>
      </c>
      <c r="H20" s="8">
        <f t="shared" si="0"/>
        <v>14279</v>
      </c>
      <c r="I20" s="54" t="s">
        <v>51</v>
      </c>
      <c r="J20" s="22" t="s">
        <v>26</v>
      </c>
    </row>
    <row r="21" spans="1:10" ht="21" customHeight="1" x14ac:dyDescent="0.25">
      <c r="A21" s="39"/>
      <c r="B21" s="53"/>
      <c r="C21" s="36"/>
      <c r="D21" s="39"/>
      <c r="E21" s="36"/>
      <c r="F21" s="8">
        <v>0</v>
      </c>
      <c r="G21" s="8">
        <v>0</v>
      </c>
      <c r="H21" s="8">
        <f t="shared" ref="H21" si="5">F21+G21</f>
        <v>0</v>
      </c>
      <c r="I21" s="16"/>
      <c r="J21" s="23"/>
    </row>
    <row r="22" spans="1:10" s="1" customFormat="1" ht="21" customHeight="1" x14ac:dyDescent="0.25">
      <c r="A22" s="9"/>
      <c r="B22" s="10" t="s">
        <v>27</v>
      </c>
      <c r="C22" s="11">
        <f>SUM(C20)</f>
        <v>0</v>
      </c>
      <c r="D22" s="11">
        <f t="shared" ref="D22:E22" si="6">SUM(D20)</f>
        <v>0</v>
      </c>
      <c r="E22" s="11">
        <f t="shared" si="6"/>
        <v>0</v>
      </c>
      <c r="F22" s="11">
        <f>SUM(F20:F21)</f>
        <v>14279</v>
      </c>
      <c r="G22" s="11">
        <f>SUM(G20:G21)</f>
        <v>0</v>
      </c>
      <c r="H22" s="11">
        <f t="shared" ref="H22" si="7">SUM(H20:H21)</f>
        <v>14279</v>
      </c>
      <c r="I22" s="17"/>
      <c r="J22" s="24"/>
    </row>
    <row r="23" spans="1:10" ht="21" customHeight="1" x14ac:dyDescent="0.25">
      <c r="A23" s="44">
        <v>6</v>
      </c>
      <c r="B23" s="40" t="s">
        <v>28</v>
      </c>
      <c r="C23" s="34">
        <v>0</v>
      </c>
      <c r="D23" s="37"/>
      <c r="E23" s="34">
        <f t="shared" si="1"/>
        <v>0</v>
      </c>
      <c r="F23" s="8">
        <v>0</v>
      </c>
      <c r="G23" s="8">
        <v>0</v>
      </c>
      <c r="H23" s="8">
        <f t="shared" si="0"/>
        <v>0</v>
      </c>
      <c r="I23" s="16"/>
      <c r="J23" s="22" t="s">
        <v>29</v>
      </c>
    </row>
    <row r="24" spans="1:10" ht="21" customHeight="1" x14ac:dyDescent="0.25">
      <c r="A24" s="44"/>
      <c r="B24" s="40"/>
      <c r="C24" s="34"/>
      <c r="D24" s="37"/>
      <c r="E24" s="34"/>
      <c r="F24" s="8">
        <v>0</v>
      </c>
      <c r="G24" s="8">
        <v>0</v>
      </c>
      <c r="H24" s="8">
        <f t="shared" si="0"/>
        <v>0</v>
      </c>
      <c r="I24" s="16"/>
      <c r="J24" s="31"/>
    </row>
    <row r="25" spans="1:10" s="1" customFormat="1" ht="21" customHeight="1" x14ac:dyDescent="0.25">
      <c r="A25" s="9"/>
      <c r="B25" s="10" t="s">
        <v>30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>SUM(G23:G24)</f>
        <v>0</v>
      </c>
      <c r="H25" s="11">
        <f>SUM(H23:H24)</f>
        <v>0</v>
      </c>
      <c r="I25" s="17"/>
      <c r="J25" s="32"/>
    </row>
    <row r="26" spans="1:10" ht="21" customHeight="1" x14ac:dyDescent="0.25">
      <c r="A26" s="44">
        <v>7</v>
      </c>
      <c r="B26" s="40" t="s">
        <v>31</v>
      </c>
      <c r="C26" s="34">
        <v>0</v>
      </c>
      <c r="D26" s="37"/>
      <c r="E26" s="34">
        <f t="shared" si="1"/>
        <v>0</v>
      </c>
      <c r="F26" s="8">
        <v>0</v>
      </c>
      <c r="G26" s="8">
        <v>0</v>
      </c>
      <c r="H26" s="8">
        <f t="shared" si="0"/>
        <v>0</v>
      </c>
      <c r="I26" s="16"/>
      <c r="J26" s="25"/>
    </row>
    <row r="27" spans="1:10" ht="21" customHeight="1" x14ac:dyDescent="0.25">
      <c r="A27" s="44"/>
      <c r="B27" s="40"/>
      <c r="C27" s="34"/>
      <c r="D27" s="37"/>
      <c r="E27" s="34"/>
      <c r="F27" s="8">
        <v>0</v>
      </c>
      <c r="G27" s="8">
        <v>0</v>
      </c>
      <c r="H27" s="8">
        <f t="shared" si="0"/>
        <v>0</v>
      </c>
      <c r="I27" s="16"/>
      <c r="J27" s="26"/>
    </row>
    <row r="28" spans="1:10" s="1" customFormat="1" ht="21" customHeight="1" x14ac:dyDescent="0.25">
      <c r="A28" s="9"/>
      <c r="B28" s="10" t="s">
        <v>32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27"/>
    </row>
    <row r="29" spans="1:10" ht="21" customHeight="1" x14ac:dyDescent="0.25">
      <c r="A29" s="44">
        <v>8</v>
      </c>
      <c r="B29" s="40" t="s">
        <v>33</v>
      </c>
      <c r="C29" s="34">
        <v>0</v>
      </c>
      <c r="D29" s="37"/>
      <c r="E29" s="34">
        <f t="shared" si="1"/>
        <v>0</v>
      </c>
      <c r="F29" s="8">
        <v>0</v>
      </c>
      <c r="G29" s="8">
        <v>0</v>
      </c>
      <c r="H29" s="8">
        <f t="shared" si="0"/>
        <v>0</v>
      </c>
      <c r="I29" s="16"/>
      <c r="J29" s="30" t="s">
        <v>34</v>
      </c>
    </row>
    <row r="30" spans="1:10" ht="21" customHeight="1" x14ac:dyDescent="0.25">
      <c r="A30" s="44"/>
      <c r="B30" s="40"/>
      <c r="C30" s="34"/>
      <c r="D30" s="37"/>
      <c r="E30" s="34"/>
      <c r="F30" s="8">
        <v>0</v>
      </c>
      <c r="G30" s="8">
        <v>0</v>
      </c>
      <c r="H30" s="8">
        <f t="shared" si="0"/>
        <v>0</v>
      </c>
      <c r="I30" s="16"/>
      <c r="J30" s="31"/>
    </row>
    <row r="31" spans="1:10" s="1" customFormat="1" ht="21" customHeight="1" x14ac:dyDescent="0.25">
      <c r="A31" s="9"/>
      <c r="B31" s="10" t="s">
        <v>35</v>
      </c>
      <c r="C31" s="11">
        <f>SUM(C29)</f>
        <v>0</v>
      </c>
      <c r="D31" s="11">
        <f t="shared" ref="D31:E31" si="8">SUM(D29)</f>
        <v>0</v>
      </c>
      <c r="E31" s="11">
        <f t="shared" si="8"/>
        <v>0</v>
      </c>
      <c r="F31" s="11">
        <f>SUM(F29:F30)</f>
        <v>0</v>
      </c>
      <c r="G31" s="11">
        <f t="shared" ref="G31:H31" si="9">SUM(G29:G30)</f>
        <v>0</v>
      </c>
      <c r="H31" s="11">
        <f t="shared" si="9"/>
        <v>0</v>
      </c>
      <c r="I31" s="17"/>
      <c r="J31" s="32"/>
    </row>
    <row r="32" spans="1:10" ht="21" customHeight="1" x14ac:dyDescent="0.25">
      <c r="A32" s="44">
        <v>9</v>
      </c>
      <c r="B32" s="40" t="s">
        <v>36</v>
      </c>
      <c r="C32" s="34">
        <v>0</v>
      </c>
      <c r="D32" s="37"/>
      <c r="E32" s="34">
        <f t="shared" si="1"/>
        <v>0</v>
      </c>
      <c r="F32" s="8">
        <v>0</v>
      </c>
      <c r="G32" s="8">
        <v>0</v>
      </c>
      <c r="H32" s="8">
        <f t="shared" si="0"/>
        <v>0</v>
      </c>
      <c r="I32" s="16"/>
      <c r="J32" s="22" t="s">
        <v>37</v>
      </c>
    </row>
    <row r="33" spans="1:10" ht="21" customHeight="1" x14ac:dyDescent="0.25">
      <c r="A33" s="44"/>
      <c r="B33" s="40"/>
      <c r="C33" s="34"/>
      <c r="D33" s="37"/>
      <c r="E33" s="34"/>
      <c r="F33" s="8">
        <v>0</v>
      </c>
      <c r="G33" s="8">
        <v>0</v>
      </c>
      <c r="H33" s="8">
        <f t="shared" si="0"/>
        <v>0</v>
      </c>
      <c r="I33" s="16"/>
      <c r="J33" s="23"/>
    </row>
    <row r="34" spans="1:10" s="1" customFormat="1" ht="21" customHeight="1" x14ac:dyDescent="0.25">
      <c r="A34" s="9"/>
      <c r="B34" s="10" t="s">
        <v>38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24"/>
    </row>
    <row r="35" spans="1:10" ht="21" customHeight="1" x14ac:dyDescent="0.25">
      <c r="A35" s="38">
        <v>10</v>
      </c>
      <c r="B35" s="40" t="s">
        <v>39</v>
      </c>
      <c r="C35" s="34">
        <v>0</v>
      </c>
      <c r="D35" s="37"/>
      <c r="E35" s="34">
        <f t="shared" si="1"/>
        <v>0</v>
      </c>
      <c r="F35" s="8">
        <v>0</v>
      </c>
      <c r="G35" s="8">
        <v>0</v>
      </c>
      <c r="H35" s="8">
        <f>F35+G35</f>
        <v>0</v>
      </c>
      <c r="I35" s="18"/>
      <c r="J35" s="25"/>
    </row>
    <row r="36" spans="1:10" ht="21" customHeight="1" x14ac:dyDescent="0.25">
      <c r="A36" s="45"/>
      <c r="B36" s="40"/>
      <c r="C36" s="34"/>
      <c r="D36" s="37"/>
      <c r="E36" s="34"/>
      <c r="F36" s="8">
        <v>0</v>
      </c>
      <c r="G36" s="8">
        <v>0</v>
      </c>
      <c r="H36" s="8">
        <f t="shared" ref="H36" si="10">F36+G36</f>
        <v>0</v>
      </c>
      <c r="I36" s="16"/>
      <c r="J36" s="26"/>
    </row>
    <row r="37" spans="1:10" s="1" customFormat="1" ht="21" customHeight="1" x14ac:dyDescent="0.25">
      <c r="A37" s="9"/>
      <c r="B37" s="10" t="s">
        <v>40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7"/>
      <c r="J37" s="27"/>
    </row>
    <row r="38" spans="1:10" ht="21" customHeight="1" x14ac:dyDescent="0.25">
      <c r="A38" s="9"/>
      <c r="B38" s="10" t="s">
        <v>41</v>
      </c>
      <c r="C38" s="11">
        <f t="shared" ref="C38:H38" si="11">SUM(C37,C34,C31,C28,C25,C22,C19,C16,C13,C10)</f>
        <v>0</v>
      </c>
      <c r="D38" s="11">
        <f t="shared" si="11"/>
        <v>0</v>
      </c>
      <c r="E38" s="11">
        <f t="shared" si="11"/>
        <v>0</v>
      </c>
      <c r="F38" s="11">
        <f t="shared" si="11"/>
        <v>14279</v>
      </c>
      <c r="G38" s="11">
        <f t="shared" si="11"/>
        <v>0</v>
      </c>
      <c r="H38" s="11">
        <f t="shared" si="11"/>
        <v>14279</v>
      </c>
      <c r="I38" s="17"/>
      <c r="J38" s="19"/>
    </row>
    <row r="42" spans="1:10" ht="21" customHeight="1" x14ac:dyDescent="0.25">
      <c r="A42" s="49" t="s">
        <v>42</v>
      </c>
      <c r="B42" s="50"/>
      <c r="C42" s="51" t="s">
        <v>43</v>
      </c>
      <c r="D42" s="51"/>
      <c r="E42" s="51" t="s">
        <v>44</v>
      </c>
      <c r="F42" s="51"/>
      <c r="G42" s="51" t="s">
        <v>45</v>
      </c>
      <c r="H42" s="51"/>
      <c r="I42" s="20" t="s">
        <v>46</v>
      </c>
    </row>
    <row r="43" spans="1:10" ht="21" customHeight="1" x14ac:dyDescent="0.25">
      <c r="A43" s="41">
        <f>E38</f>
        <v>0</v>
      </c>
      <c r="B43" s="42"/>
      <c r="C43" s="42">
        <f>H38</f>
        <v>14279</v>
      </c>
      <c r="D43" s="42"/>
      <c r="E43" s="42">
        <f>F38</f>
        <v>14279</v>
      </c>
      <c r="F43" s="42"/>
      <c r="G43" s="42">
        <f>G38</f>
        <v>0</v>
      </c>
      <c r="H43" s="42"/>
      <c r="I43" s="21">
        <f>A43-C43</f>
        <v>-14279</v>
      </c>
    </row>
    <row r="45" spans="1:10" ht="21" customHeight="1" x14ac:dyDescent="0.25">
      <c r="A45" s="12" t="s">
        <v>47</v>
      </c>
      <c r="B45" s="13"/>
      <c r="C45" s="14" t="s">
        <v>48</v>
      </c>
      <c r="D45" s="12"/>
      <c r="E45" s="12" t="s">
        <v>49</v>
      </c>
      <c r="F45" s="12"/>
      <c r="G45" s="12" t="s">
        <v>50</v>
      </c>
      <c r="H45" s="12"/>
      <c r="I45" s="13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</mergeCells>
  <phoneticPr fontId="9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2019-06-24T08:27:21Z</cp:lastPrinted>
  <dcterms:created xsi:type="dcterms:W3CDTF">2014-04-15T08:52:00Z</dcterms:created>
  <dcterms:modified xsi:type="dcterms:W3CDTF">2019-06-24T08:27:28Z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