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F2EBF6C2-7A45-4989-9295-DDBCC840FD93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2" l="1"/>
  <c r="G20" i="2"/>
  <c r="H18" i="2"/>
  <c r="H17" i="2"/>
  <c r="H14" i="2"/>
  <c r="H13" i="2"/>
  <c r="H12" i="2"/>
  <c r="J32" i="2" l="1"/>
  <c r="F32" i="2"/>
  <c r="H39" i="2" l="1"/>
  <c r="I38" i="2"/>
  <c r="I37" i="2"/>
  <c r="I36" i="2"/>
  <c r="I39" i="2" s="1"/>
  <c r="J33" i="2"/>
  <c r="J31" i="2"/>
  <c r="F31" i="2"/>
  <c r="J30" i="2"/>
  <c r="F30" i="2"/>
  <c r="I20" i="2"/>
  <c r="G23" i="2" s="1"/>
  <c r="B23" i="2"/>
  <c r="K23" i="2" l="1"/>
</calcChain>
</file>

<file path=xl/sharedStrings.xml><?xml version="1.0" encoding="utf-8"?>
<sst xmlns="http://schemas.openxmlformats.org/spreadsheetml/2006/main" count="61" uniqueCount="44">
  <si>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</si>
  <si>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</si>
  <si>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</si>
  <si>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</si>
  <si>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</si>
  <si>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</si>
  <si>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</si>
  <si>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</si>
  <si>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</si>
  <si>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</si>
  <si>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</si>
  <si>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</si>
  <si>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</si>
  <si>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</si>
  <si>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</si>
  <si>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</si>
  <si>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</si>
  <si>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</si>
  <si>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</si>
  <si>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</si>
  <si>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</si>
  <si>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</si>
  <si>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</si>
  <si>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</si>
  <si>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</si>
  <si>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</si>
  <si>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</si>
  <si>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</si>
  <si>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</si>
  <si>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</si>
  <si>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</si>
  <si>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</si>
  <si>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</si>
  <si>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</si>
  <si>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</si>
  <si>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</si>
  <si>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HMZA-200116-QSK690</t>
    <phoneticPr fontId="8" type="noConversion"/>
  </si>
  <si>
    <t>北京</t>
    <phoneticPr fontId="8" type="noConversion"/>
  </si>
  <si>
    <t>杨苗苗</t>
    <phoneticPr fontId="8" type="noConversion"/>
  </si>
  <si>
    <t>2020年1月-</t>
    <phoneticPr fontId="8" type="noConversion"/>
  </si>
  <si>
    <t>助理</t>
    <phoneticPr fontId="8" type="noConversion"/>
  </si>
  <si>
    <t>企划部</t>
    <phoneticPr fontId="8" type="noConversion"/>
  </si>
  <si>
    <t>滴滴行程单</t>
    <phoneticPr fontId="8" type="noConversion"/>
  </si>
  <si>
    <t>闪送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</si>
</sst>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7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139700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3557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topLeftCell="A25" workbookViewId="0">
      <selection activeCell="H21" sqref="H21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4" t="s">
        <v>5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6</v>
      </c>
      <c r="E5" s="5"/>
      <c r="F5" s="35" t="s">
        <v>38</v>
      </c>
      <c r="G5" s="35"/>
      <c r="H5" s="5" t="s">
        <v>7</v>
      </c>
      <c r="I5" s="4"/>
      <c r="J5" s="35" t="s">
        <v>40</v>
      </c>
      <c r="K5" s="36"/>
    </row>
    <row r="6" spans="2:11" ht="20.149999999999999" customHeight="1" x14ac:dyDescent="0.25">
      <c r="B6" s="6"/>
      <c r="C6" s="7"/>
      <c r="D6" s="8" t="s">
        <v>8</v>
      </c>
      <c r="E6" s="8"/>
      <c r="F6" s="37" t="s">
        <v>9</v>
      </c>
      <c r="G6" s="37"/>
      <c r="H6" s="8" t="s">
        <v>10</v>
      </c>
      <c r="I6" s="7"/>
      <c r="J6" s="37" t="s">
        <v>41</v>
      </c>
      <c r="K6" s="38"/>
    </row>
    <row r="7" spans="2:11" ht="20.149999999999999" customHeight="1" x14ac:dyDescent="0.25">
      <c r="B7" s="6"/>
      <c r="C7" s="7"/>
      <c r="D7" s="8" t="s">
        <v>11</v>
      </c>
      <c r="E7" s="8"/>
      <c r="F7" s="39" t="s">
        <v>39</v>
      </c>
      <c r="G7" s="37"/>
      <c r="H7" s="8" t="s">
        <v>12</v>
      </c>
      <c r="I7" s="22"/>
      <c r="J7" s="39">
        <v>43849</v>
      </c>
      <c r="K7" s="38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13</v>
      </c>
      <c r="I8" s="23"/>
      <c r="J8" s="40" t="s">
        <v>36</v>
      </c>
      <c r="K8" s="41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42" t="s">
        <v>0</v>
      </c>
      <c r="C10" s="43"/>
      <c r="D10" s="14" t="s">
        <v>14</v>
      </c>
      <c r="E10" s="44" t="s">
        <v>15</v>
      </c>
      <c r="F10" s="45"/>
      <c r="G10" s="16" t="s">
        <v>16</v>
      </c>
      <c r="H10" s="15" t="s">
        <v>17</v>
      </c>
      <c r="I10" s="44" t="s">
        <v>18</v>
      </c>
      <c r="J10" s="45"/>
      <c r="K10" s="16" t="s">
        <v>19</v>
      </c>
    </row>
    <row r="11" spans="2:11" ht="20.149999999999999" customHeight="1" x14ac:dyDescent="0.25">
      <c r="B11" s="46">
        <v>1</v>
      </c>
      <c r="C11" s="47"/>
      <c r="D11" s="56" t="s">
        <v>20</v>
      </c>
      <c r="E11" s="46" t="s">
        <v>21</v>
      </c>
      <c r="F11" s="47"/>
      <c r="G11" s="17">
        <v>0</v>
      </c>
      <c r="H11" s="17">
        <v>0</v>
      </c>
      <c r="I11" s="48"/>
      <c r="J11" s="49"/>
      <c r="K11" s="24" t="s">
        <v>22</v>
      </c>
    </row>
    <row r="12" spans="2:11" ht="23" customHeight="1" x14ac:dyDescent="0.25">
      <c r="B12" s="46">
        <v>2</v>
      </c>
      <c r="C12" s="47"/>
      <c r="D12" s="57"/>
      <c r="E12" s="61" t="s">
        <v>23</v>
      </c>
      <c r="F12" s="62"/>
      <c r="G12" s="17">
        <v>940.61</v>
      </c>
      <c r="H12" s="17">
        <f>G12</f>
        <v>940.61</v>
      </c>
      <c r="I12" s="48"/>
      <c r="J12" s="49"/>
      <c r="K12" s="24" t="s">
        <v>42</v>
      </c>
    </row>
    <row r="13" spans="2:11" ht="23" customHeight="1" x14ac:dyDescent="0.25">
      <c r="B13" s="46">
        <v>3</v>
      </c>
      <c r="C13" s="47"/>
      <c r="D13" s="57"/>
      <c r="E13" s="63"/>
      <c r="F13" s="64"/>
      <c r="G13" s="33">
        <v>147.07</v>
      </c>
      <c r="H13" s="33">
        <f>G13</f>
        <v>147.07</v>
      </c>
      <c r="I13" s="31"/>
      <c r="J13" s="32"/>
      <c r="K13" s="24" t="s">
        <v>42</v>
      </c>
    </row>
    <row r="14" spans="2:11" ht="23" customHeight="1" x14ac:dyDescent="0.25">
      <c r="B14" s="46">
        <v>4</v>
      </c>
      <c r="C14" s="47"/>
      <c r="D14" s="57"/>
      <c r="E14" s="65"/>
      <c r="F14" s="66"/>
      <c r="G14" s="33">
        <v>276</v>
      </c>
      <c r="H14" s="33">
        <f>G14</f>
        <v>276</v>
      </c>
      <c r="I14" s="31"/>
      <c r="J14" s="32"/>
      <c r="K14" s="24"/>
    </row>
    <row r="15" spans="2:11" ht="20.149999999999999" customHeight="1" x14ac:dyDescent="0.25">
      <c r="B15" s="46">
        <v>5</v>
      </c>
      <c r="C15" s="47"/>
      <c r="D15" s="57"/>
      <c r="E15" s="46" t="s">
        <v>24</v>
      </c>
      <c r="F15" s="47"/>
      <c r="G15" s="17">
        <v>0</v>
      </c>
      <c r="H15" s="17"/>
      <c r="I15" s="48"/>
      <c r="J15" s="49"/>
      <c r="K15" s="24" t="s">
        <v>22</v>
      </c>
    </row>
    <row r="16" spans="2:11" ht="20.149999999999999" customHeight="1" x14ac:dyDescent="0.25">
      <c r="B16" s="46">
        <v>6</v>
      </c>
      <c r="C16" s="47"/>
      <c r="D16" s="57"/>
      <c r="E16" s="61" t="s">
        <v>25</v>
      </c>
      <c r="F16" s="62"/>
      <c r="G16" s="17">
        <v>200</v>
      </c>
      <c r="H16" s="17">
        <v>200</v>
      </c>
      <c r="I16" s="48"/>
      <c r="J16" s="49"/>
      <c r="K16" s="24" t="s">
        <v>26</v>
      </c>
    </row>
    <row r="17" spans="1:11" ht="20.149999999999999" customHeight="1" x14ac:dyDescent="0.25">
      <c r="B17" s="46">
        <v>7</v>
      </c>
      <c r="C17" s="47"/>
      <c r="D17" s="30"/>
      <c r="E17" s="65"/>
      <c r="F17" s="66"/>
      <c r="G17" s="33">
        <v>50</v>
      </c>
      <c r="H17" s="33">
        <f>G17</f>
        <v>50</v>
      </c>
      <c r="I17" s="31"/>
      <c r="J17" s="32"/>
      <c r="K17" s="24"/>
    </row>
    <row r="18" spans="1:11" ht="20.149999999999999" customHeight="1" x14ac:dyDescent="0.25">
      <c r="B18" s="46">
        <v>8</v>
      </c>
      <c r="C18" s="47"/>
      <c r="D18" s="56" t="s">
        <v>1</v>
      </c>
      <c r="E18" s="50" t="s">
        <v>43</v>
      </c>
      <c r="F18" s="50"/>
      <c r="G18" s="17">
        <v>85.2</v>
      </c>
      <c r="H18" s="17">
        <f>G18</f>
        <v>85.2</v>
      </c>
      <c r="I18" s="48"/>
      <c r="J18" s="49"/>
      <c r="K18" s="24"/>
    </row>
    <row r="19" spans="1:11" ht="20.149999999999999" customHeight="1" x14ac:dyDescent="0.25">
      <c r="B19" s="46">
        <v>9</v>
      </c>
      <c r="C19" s="47"/>
      <c r="D19" s="58"/>
      <c r="E19" s="50"/>
      <c r="F19" s="50"/>
      <c r="G19" s="17">
        <v>0</v>
      </c>
      <c r="H19" s="17"/>
      <c r="I19" s="48"/>
      <c r="J19" s="49"/>
      <c r="K19" s="24"/>
    </row>
    <row r="20" spans="1:11" ht="20.149999999999999" customHeight="1" x14ac:dyDescent="0.25">
      <c r="B20" s="44" t="s">
        <v>2</v>
      </c>
      <c r="C20" s="51"/>
      <c r="D20" s="51"/>
      <c r="E20" s="51"/>
      <c r="F20" s="45"/>
      <c r="G20" s="18">
        <f>SUM(G11:G19)</f>
        <v>1698.88</v>
      </c>
      <c r="H20" s="18">
        <f>SUM(H11:H19)</f>
        <v>1698.88</v>
      </c>
      <c r="I20" s="52">
        <f>SUM(I11:J19)</f>
        <v>0</v>
      </c>
      <c r="J20" s="53"/>
      <c r="K20" s="25"/>
    </row>
    <row r="21" spans="1:11" ht="20.149999999999999" customHeight="1" x14ac:dyDescent="0.25">
      <c r="B21" s="13"/>
      <c r="C21" s="13"/>
      <c r="D21" s="13"/>
      <c r="E21" s="13"/>
      <c r="F21" s="13"/>
      <c r="G21" s="13"/>
      <c r="H21" s="13"/>
      <c r="I21" s="13"/>
      <c r="J21" s="26"/>
      <c r="K21" s="13"/>
    </row>
    <row r="22" spans="1:11" ht="20.149999999999999" customHeight="1" x14ac:dyDescent="0.25">
      <c r="B22" s="54" t="s">
        <v>17</v>
      </c>
      <c r="C22" s="54"/>
      <c r="D22" s="54"/>
      <c r="E22" s="54"/>
      <c r="F22" s="54"/>
      <c r="G22" s="54" t="s">
        <v>27</v>
      </c>
      <c r="H22" s="54"/>
      <c r="I22" s="54"/>
      <c r="J22" s="54"/>
      <c r="K22" s="16" t="s">
        <v>28</v>
      </c>
    </row>
    <row r="23" spans="1:11" ht="20.149999999999999" customHeight="1" x14ac:dyDescent="0.25">
      <c r="B23" s="55">
        <f>H20</f>
        <v>1698.88</v>
      </c>
      <c r="C23" s="55"/>
      <c r="D23" s="55"/>
      <c r="E23" s="55"/>
      <c r="F23" s="55"/>
      <c r="G23" s="55">
        <f>I20</f>
        <v>0</v>
      </c>
      <c r="H23" s="55"/>
      <c r="I23" s="55"/>
      <c r="J23" s="55"/>
      <c r="K23" s="27">
        <f>SUM(B23:J23)</f>
        <v>1698.88</v>
      </c>
    </row>
    <row r="24" spans="1:11" ht="20.149999999999999" customHeight="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20.149999999999999" customHeight="1" x14ac:dyDescent="0.25">
      <c r="B25" s="13" t="s">
        <v>29</v>
      </c>
      <c r="C25" s="13"/>
      <c r="D25" s="13"/>
      <c r="E25" s="13"/>
      <c r="F25" s="13" t="s">
        <v>3</v>
      </c>
      <c r="G25" s="13" t="s">
        <v>30</v>
      </c>
      <c r="H25" s="13"/>
      <c r="I25" s="13"/>
      <c r="J25" s="13" t="s">
        <v>4</v>
      </c>
      <c r="K25" s="13"/>
    </row>
    <row r="28" spans="1:11" ht="17.5" x14ac:dyDescent="0.25">
      <c r="A28" s="34" t="s">
        <v>31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30" spans="1:11" ht="20.149999999999999" customHeight="1" x14ac:dyDescent="0.25">
      <c r="B30" s="3"/>
      <c r="C30" s="4"/>
      <c r="D30" s="5" t="s">
        <v>6</v>
      </c>
      <c r="E30" s="5"/>
      <c r="F30" s="35" t="str">
        <f>F5</f>
        <v>杨苗苗</v>
      </c>
      <c r="G30" s="35"/>
      <c r="H30" s="5" t="s">
        <v>7</v>
      </c>
      <c r="I30" s="4"/>
      <c r="J30" s="35" t="str">
        <f>J5</f>
        <v>助理</v>
      </c>
      <c r="K30" s="36"/>
    </row>
    <row r="31" spans="1:11" ht="20.149999999999999" customHeight="1" x14ac:dyDescent="0.25">
      <c r="B31" s="6"/>
      <c r="C31" s="7"/>
      <c r="D31" s="8" t="s">
        <v>8</v>
      </c>
      <c r="E31" s="8"/>
      <c r="F31" s="37" t="str">
        <f>F6</f>
        <v>北京</v>
      </c>
      <c r="G31" s="37"/>
      <c r="H31" s="8" t="s">
        <v>10</v>
      </c>
      <c r="I31" s="7"/>
      <c r="J31" s="37" t="str">
        <f>J6</f>
        <v>企划部</v>
      </c>
      <c r="K31" s="38"/>
    </row>
    <row r="32" spans="1:11" ht="20.149999999999999" customHeight="1" x14ac:dyDescent="0.25">
      <c r="B32" s="6"/>
      <c r="C32" s="7"/>
      <c r="D32" s="8" t="s">
        <v>11</v>
      </c>
      <c r="E32" s="8"/>
      <c r="F32" s="39" t="str">
        <f>F7</f>
        <v>2020年1月-</v>
      </c>
      <c r="G32" s="37"/>
      <c r="H32" s="8" t="s">
        <v>12</v>
      </c>
      <c r="I32" s="22"/>
      <c r="J32" s="39">
        <f>J7</f>
        <v>43849</v>
      </c>
      <c r="K32" s="38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13</v>
      </c>
      <c r="I33" s="23"/>
      <c r="J33" s="40" t="str">
        <f>J8</f>
        <v>HMZA-200116-QSK690</v>
      </c>
      <c r="K33" s="41"/>
    </row>
    <row r="34" spans="2:11" ht="20.149999999999999" customHeight="1" x14ac:dyDescent="0.25"/>
    <row r="35" spans="2:11" ht="20.149999999999999" customHeight="1" x14ac:dyDescent="0.25">
      <c r="B35" s="50"/>
      <c r="C35" s="50"/>
      <c r="D35" s="19" t="s">
        <v>32</v>
      </c>
      <c r="E35" s="50" t="s">
        <v>33</v>
      </c>
      <c r="F35" s="50"/>
      <c r="G35" s="17" t="s">
        <v>34</v>
      </c>
      <c r="H35" s="17" t="s">
        <v>35</v>
      </c>
      <c r="I35" s="59" t="s">
        <v>2</v>
      </c>
      <c r="J35" s="59"/>
      <c r="K35" s="28" t="s">
        <v>19</v>
      </c>
    </row>
    <row r="36" spans="2:11" ht="20.149999999999999" customHeight="1" x14ac:dyDescent="0.25">
      <c r="B36" s="50">
        <v>1</v>
      </c>
      <c r="C36" s="50"/>
      <c r="D36" s="20" t="s">
        <v>37</v>
      </c>
      <c r="E36" s="60">
        <v>43846</v>
      </c>
      <c r="F36" s="50"/>
      <c r="G36" s="17">
        <v>100</v>
      </c>
      <c r="H36" s="17">
        <v>1</v>
      </c>
      <c r="I36" s="48">
        <f>G36*H36</f>
        <v>100</v>
      </c>
      <c r="J36" s="49"/>
      <c r="K36" s="29"/>
    </row>
    <row r="37" spans="2:11" ht="20.149999999999999" customHeight="1" x14ac:dyDescent="0.25">
      <c r="B37" s="50">
        <v>2</v>
      </c>
      <c r="C37" s="50"/>
      <c r="D37" s="20"/>
      <c r="E37" s="50"/>
      <c r="F37" s="50"/>
      <c r="G37" s="17">
        <v>200</v>
      </c>
      <c r="H37" s="17">
        <v>0</v>
      </c>
      <c r="I37" s="48">
        <f t="shared" ref="I37:I38" si="0">G37*H37</f>
        <v>0</v>
      </c>
      <c r="J37" s="49"/>
      <c r="K37" s="29"/>
    </row>
    <row r="38" spans="2:11" ht="20.149999999999999" customHeight="1" x14ac:dyDescent="0.25">
      <c r="B38" s="50">
        <v>3</v>
      </c>
      <c r="C38" s="50"/>
      <c r="D38" s="20"/>
      <c r="E38" s="50"/>
      <c r="F38" s="50"/>
      <c r="G38" s="17">
        <v>0</v>
      </c>
      <c r="H38" s="17">
        <v>0</v>
      </c>
      <c r="I38" s="48">
        <f t="shared" si="0"/>
        <v>0</v>
      </c>
      <c r="J38" s="49"/>
      <c r="K38" s="29"/>
    </row>
    <row r="39" spans="2:11" ht="20.149999999999999" customHeight="1" x14ac:dyDescent="0.25">
      <c r="B39" s="44" t="s">
        <v>2</v>
      </c>
      <c r="C39" s="51"/>
      <c r="D39" s="51"/>
      <c r="E39" s="51"/>
      <c r="F39" s="45"/>
      <c r="G39" s="18"/>
      <c r="H39" s="18">
        <f>SUM(H21:H38)</f>
        <v>1</v>
      </c>
      <c r="I39" s="52">
        <f>SUM(I36:J38)</f>
        <v>100</v>
      </c>
      <c r="J39" s="53"/>
      <c r="K39" s="25"/>
    </row>
    <row r="40" spans="2:11" ht="20.149999999999999" customHeight="1" x14ac:dyDescent="0.25">
      <c r="B40" s="13" t="s">
        <v>29</v>
      </c>
      <c r="C40" s="13"/>
      <c r="D40" s="13"/>
      <c r="E40" s="13"/>
      <c r="F40" s="13" t="s">
        <v>3</v>
      </c>
      <c r="G40" s="13" t="s">
        <v>30</v>
      </c>
      <c r="H40" s="13"/>
      <c r="I40" s="13"/>
      <c r="J40" s="13" t="s">
        <v>4</v>
      </c>
      <c r="K40" s="13"/>
    </row>
  </sheetData>
  <mergeCells count="62">
    <mergeCell ref="B39:F39"/>
    <mergeCell ref="I39:J39"/>
    <mergeCell ref="D11:D16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19:C19"/>
    <mergeCell ref="E19:F19"/>
    <mergeCell ref="I19:J19"/>
    <mergeCell ref="B20:F20"/>
    <mergeCell ref="I20:J20"/>
    <mergeCell ref="B18:C18"/>
    <mergeCell ref="E18:F18"/>
    <mergeCell ref="I18:J18"/>
    <mergeCell ref="B15:C15"/>
    <mergeCell ref="E15:F15"/>
    <mergeCell ref="I15:J15"/>
    <mergeCell ref="B16:C16"/>
    <mergeCell ref="I16:J16"/>
    <mergeCell ref="E16:F17"/>
    <mergeCell ref="B17:C17"/>
    <mergeCell ref="B11:C11"/>
    <mergeCell ref="E11:F11"/>
    <mergeCell ref="I11:J11"/>
    <mergeCell ref="B12:C12"/>
    <mergeCell ref="I12:J12"/>
    <mergeCell ref="E12:F14"/>
    <mergeCell ref="B13:C13"/>
    <mergeCell ref="B14:C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2020-01-19T06:09:40Z</cp:lastPrinted>
  <dcterms:created xsi:type="dcterms:W3CDTF">2014-04-15T08:52:00Z</dcterms:created>
  <dcterms:modified xsi:type="dcterms:W3CDTF">2020-01-19T06:09:41Z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