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EF3895A2-5B99-4B09-BE99-78E7BF4F3D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4" i="3" l="1"/>
  <c r="F23" i="3"/>
  <c r="F43" i="3"/>
  <c r="F38" i="3"/>
  <c r="H30" i="3"/>
  <c r="F30" i="3"/>
  <c r="F63" i="3"/>
  <c r="H37" i="3"/>
  <c r="H34" i="3"/>
  <c r="H36" i="3"/>
  <c r="G38" i="3"/>
  <c r="H35" i="3"/>
  <c r="G63" i="3"/>
  <c r="G14" i="3"/>
  <c r="F14" i="3"/>
  <c r="H33" i="3" l="1"/>
  <c r="H12" i="3"/>
  <c r="H13" i="3" l="1"/>
  <c r="H59" i="3"/>
  <c r="C17" i="3"/>
  <c r="C23" i="3"/>
  <c r="H19" i="3"/>
  <c r="H20" i="3"/>
  <c r="H21" i="3"/>
  <c r="H27" i="3"/>
  <c r="H18" i="3"/>
  <c r="H28" i="3"/>
  <c r="H22" i="3"/>
  <c r="G30" i="3"/>
  <c r="H29" i="3"/>
  <c r="H26" i="3"/>
  <c r="H32" i="3"/>
  <c r="H8" i="3"/>
  <c r="H9" i="3"/>
  <c r="H10" i="3"/>
  <c r="E56" i="3"/>
  <c r="E63" i="3" s="1"/>
  <c r="E52" i="3"/>
  <c r="E55" i="3" s="1"/>
  <c r="E49" i="3"/>
  <c r="E51" i="3" s="1"/>
  <c r="E44" i="3"/>
  <c r="E48" i="3" s="1"/>
  <c r="E39" i="3"/>
  <c r="E43" i="3" s="1"/>
  <c r="E31" i="3"/>
  <c r="E38" i="3" s="1"/>
  <c r="E24" i="3"/>
  <c r="E30" i="3" s="1"/>
  <c r="E18" i="3"/>
  <c r="E23" i="3" s="1"/>
  <c r="E15" i="3"/>
  <c r="E17" i="3" s="1"/>
  <c r="E8" i="3"/>
  <c r="E14" i="3" s="1"/>
  <c r="G55" i="3"/>
  <c r="G51" i="3"/>
  <c r="G48" i="3"/>
  <c r="G43" i="3"/>
  <c r="G23" i="3"/>
  <c r="G17" i="3"/>
  <c r="D63" i="3"/>
  <c r="D55" i="3"/>
  <c r="D51" i="3"/>
  <c r="D48" i="3"/>
  <c r="D43" i="3"/>
  <c r="D38" i="3"/>
  <c r="D30" i="3"/>
  <c r="D23" i="3"/>
  <c r="D17" i="3"/>
  <c r="D14" i="3"/>
  <c r="C63" i="3"/>
  <c r="C55" i="3"/>
  <c r="C51" i="3"/>
  <c r="C48" i="3"/>
  <c r="C43" i="3"/>
  <c r="C38" i="3"/>
  <c r="C30" i="3"/>
  <c r="C14" i="3"/>
  <c r="H56" i="3"/>
  <c r="H63" i="3" s="1"/>
  <c r="H57" i="3"/>
  <c r="H58" i="3"/>
  <c r="H60" i="3"/>
  <c r="H61" i="3"/>
  <c r="H62" i="3"/>
  <c r="H52" i="3"/>
  <c r="H53" i="3"/>
  <c r="H54" i="3"/>
  <c r="F55" i="3"/>
  <c r="H49" i="3"/>
  <c r="H50" i="3"/>
  <c r="F51" i="3"/>
  <c r="H44" i="3"/>
  <c r="H45" i="3"/>
  <c r="H46" i="3"/>
  <c r="H47" i="3"/>
  <c r="F48" i="3"/>
  <c r="H39" i="3"/>
  <c r="H40" i="3"/>
  <c r="H41" i="3"/>
  <c r="H42" i="3"/>
  <c r="H31" i="3"/>
  <c r="F17" i="3"/>
  <c r="H15" i="3"/>
  <c r="H16" i="3"/>
  <c r="H11" i="3"/>
  <c r="H51" i="3"/>
  <c r="H43" i="3" l="1"/>
  <c r="H38" i="3"/>
  <c r="D64" i="3"/>
  <c r="E64" i="3"/>
  <c r="H48" i="3"/>
  <c r="C64" i="3"/>
  <c r="A69" i="3" s="1"/>
  <c r="H55" i="3"/>
  <c r="H17" i="3"/>
  <c r="G64" i="3"/>
  <c r="G69" i="3" s="1"/>
  <c r="H14" i="3"/>
  <c r="H23" i="3"/>
  <c r="E69" i="3"/>
  <c r="H64" i="3" l="1"/>
  <c r="C69" i="3" s="1"/>
  <c r="I6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<sst xmlns="http://schemas.openxmlformats.org/spreadsheetml/2006/main" count="53" uniqueCount="53">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</sst>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topLeftCell="A46" zoomScale="80" zoomScaleNormal="80" workbookViewId="0">
      <selection activeCell="G60" sqref="G6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760</v>
      </c>
      <c r="G18" s="8">
        <v>0</v>
      </c>
      <c r="H18" s="8">
        <f>F18+G18</f>
        <v>760</v>
      </c>
      <c r="I18" s="13"/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845.4</v>
      </c>
      <c r="G19" s="8">
        <v>0</v>
      </c>
      <c r="H19" s="8">
        <f t="shared" ref="H19:H21" si="2">F19+G19</f>
        <v>845.4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936.8</v>
      </c>
      <c r="G20" s="8">
        <v>0</v>
      </c>
      <c r="H20" s="8">
        <f t="shared" si="2"/>
        <v>936.8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20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0</v>
      </c>
      <c r="G22" s="8">
        <v>0</v>
      </c>
      <c r="H22" s="8">
        <f>F22+G22</f>
        <v>0</v>
      </c>
      <c r="I22" s="20"/>
      <c r="J22" s="52"/>
    </row>
    <row r="23" spans="1:10" s="1" customFormat="1" ht="21" customHeight="1" x14ac:dyDescent="0.25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2542.1999999999998</v>
      </c>
      <c r="G23" s="11">
        <f>SUM(G18:G22)</f>
        <v>0</v>
      </c>
      <c r="H23" s="11">
        <f>SUM(H18:H22)</f>
        <v>2542.1999999999998</v>
      </c>
      <c r="I23" s="14"/>
      <c r="J23" s="53"/>
    </row>
    <row r="24" spans="1:10" ht="21" customHeight="1" x14ac:dyDescent="0.25">
      <c r="A24" s="35">
        <v>4</v>
      </c>
      <c r="B24" s="28" t="s">
        <v>52</v>
      </c>
      <c r="C24" s="31">
        <v>0</v>
      </c>
      <c r="D24" s="42">
        <v>0</v>
      </c>
      <c r="E24" s="31">
        <f t="shared" ref="E24:E56" si="3">C24*D24</f>
        <v>0</v>
      </c>
      <c r="F24" s="8">
        <v>0</v>
      </c>
      <c r="G24" s="8">
        <v>0</v>
      </c>
      <c r="H24" s="8">
        <v>0</v>
      </c>
      <c r="I24" s="13"/>
      <c r="J24" s="51" t="s">
        <v>22</v>
      </c>
    </row>
    <row r="25" spans="1:10" ht="21" customHeight="1" x14ac:dyDescent="0.25">
      <c r="A25" s="35"/>
      <c r="B25" s="28"/>
      <c r="C25" s="31"/>
      <c r="D25" s="42"/>
      <c r="E25" s="31"/>
      <c r="F25" s="8">
        <v>0</v>
      </c>
      <c r="G25" s="8">
        <v>0</v>
      </c>
      <c r="H25" s="8">
        <v>0</v>
      </c>
      <c r="I25" s="13"/>
      <c r="J25" s="52"/>
    </row>
    <row r="26" spans="1:10" ht="21" customHeight="1" x14ac:dyDescent="0.25">
      <c r="A26" s="35"/>
      <c r="B26" s="28"/>
      <c r="C26" s="31"/>
      <c r="D26" s="42"/>
      <c r="E26" s="31"/>
      <c r="F26" s="8">
        <v>0</v>
      </c>
      <c r="G26" s="8">
        <v>0</v>
      </c>
      <c r="H26" s="8">
        <f t="shared" ref="H24:H29" si="4">SUM(F26:G26)</f>
        <v>0</v>
      </c>
      <c r="I26" s="13"/>
      <c r="J26" s="52"/>
    </row>
    <row r="27" spans="1:10" ht="21" customHeight="1" x14ac:dyDescent="0.25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25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25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s="1" customFormat="1" ht="21" customHeight="1" x14ac:dyDescent="0.25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53"/>
    </row>
    <row r="31" spans="1:10" ht="21" customHeight="1" x14ac:dyDescent="0.25">
      <c r="A31" s="36">
        <v>5</v>
      </c>
      <c r="B31" s="29" t="s">
        <v>24</v>
      </c>
      <c r="C31" s="29">
        <v>0</v>
      </c>
      <c r="D31" s="36">
        <v>0</v>
      </c>
      <c r="E31" s="40">
        <f t="shared" si="3"/>
        <v>0</v>
      </c>
      <c r="F31" s="8">
        <v>1459.45</v>
      </c>
      <c r="G31" s="8">
        <v>0</v>
      </c>
      <c r="H31" s="8">
        <f t="shared" ref="H31:H56" si="5">F31+G31</f>
        <v>1459.45</v>
      </c>
      <c r="I31" s="20">
        <v>0</v>
      </c>
      <c r="J31" s="43" t="s">
        <v>25</v>
      </c>
    </row>
    <row r="32" spans="1:10" ht="21" customHeight="1" x14ac:dyDescent="0.25">
      <c r="A32" s="38"/>
      <c r="B32" s="54"/>
      <c r="C32" s="54"/>
      <c r="D32" s="38"/>
      <c r="E32" s="55"/>
      <c r="F32" s="8">
        <v>9876</v>
      </c>
      <c r="G32" s="8">
        <v>0</v>
      </c>
      <c r="H32" s="8">
        <f t="shared" si="5"/>
        <v>9876</v>
      </c>
      <c r="I32" s="13"/>
      <c r="J32" s="44"/>
    </row>
    <row r="33" spans="1:10" ht="21" customHeight="1" x14ac:dyDescent="0.25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5"/>
        <v>0</v>
      </c>
      <c r="I33" s="20"/>
      <c r="J33" s="44"/>
    </row>
    <row r="34" spans="1:10" ht="21" customHeight="1" x14ac:dyDescent="0.25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5"/>
        <v>0</v>
      </c>
      <c r="I34" s="20"/>
      <c r="J34" s="44"/>
    </row>
    <row r="35" spans="1:10" ht="21" customHeight="1" x14ac:dyDescent="0.25">
      <c r="A35" s="38"/>
      <c r="B35" s="54"/>
      <c r="C35" s="54"/>
      <c r="D35" s="38"/>
      <c r="E35" s="55"/>
      <c r="F35" s="8">
        <v>0</v>
      </c>
      <c r="G35" s="8">
        <v>0</v>
      </c>
      <c r="H35" s="8">
        <f>F35+G35</f>
        <v>0</v>
      </c>
      <c r="I35" s="20"/>
      <c r="J35" s="44"/>
    </row>
    <row r="36" spans="1:10" ht="21" customHeight="1" x14ac:dyDescent="0.25">
      <c r="A36" s="38"/>
      <c r="B36" s="54"/>
      <c r="C36" s="54"/>
      <c r="D36" s="38"/>
      <c r="E36" s="55"/>
      <c r="F36" s="8">
        <v>0</v>
      </c>
      <c r="G36" s="8">
        <v>0</v>
      </c>
      <c r="H36" s="8">
        <f>F36+G36</f>
        <v>0</v>
      </c>
      <c r="I36" s="20"/>
      <c r="J36" s="44"/>
    </row>
    <row r="37" spans="1:10" ht="21" customHeight="1" x14ac:dyDescent="0.25">
      <c r="A37" s="37"/>
      <c r="B37" s="30"/>
      <c r="C37" s="30"/>
      <c r="D37" s="37"/>
      <c r="E37" s="41"/>
      <c r="F37" s="8">
        <v>0</v>
      </c>
      <c r="G37" s="8">
        <v>0</v>
      </c>
      <c r="H37" s="8">
        <f>F37+G37</f>
        <v>0</v>
      </c>
      <c r="I37" s="20"/>
      <c r="J37" s="44"/>
    </row>
    <row r="38" spans="1:10" s="1" customFormat="1" ht="21" customHeight="1" x14ac:dyDescent="0.25">
      <c r="A38" s="9"/>
      <c r="B38" s="10" t="s">
        <v>26</v>
      </c>
      <c r="C38" s="11">
        <f>SUM(C31)</f>
        <v>0</v>
      </c>
      <c r="D38" s="11">
        <f>SUM(D31)</f>
        <v>0</v>
      </c>
      <c r="E38" s="11">
        <f>SUM(E31)</f>
        <v>0</v>
      </c>
      <c r="F38" s="11">
        <f>SUM(F31:F37)</f>
        <v>11335.45</v>
      </c>
      <c r="G38" s="11">
        <f>SUM(G31:G36)</f>
        <v>0</v>
      </c>
      <c r="H38" s="11">
        <f>SUM(H31:H37)</f>
        <v>11335.45</v>
      </c>
      <c r="I38" s="14"/>
      <c r="J38" s="45"/>
    </row>
    <row r="39" spans="1:10" ht="21" customHeight="1" x14ac:dyDescent="0.25">
      <c r="A39" s="35">
        <v>6</v>
      </c>
      <c r="B39" s="28" t="s">
        <v>27</v>
      </c>
      <c r="C39" s="31">
        <v>0</v>
      </c>
      <c r="D39" s="42">
        <v>0</v>
      </c>
      <c r="E39" s="31">
        <f t="shared" si="3"/>
        <v>0</v>
      </c>
      <c r="F39" s="8">
        <v>0</v>
      </c>
      <c r="G39" s="8">
        <v>0</v>
      </c>
      <c r="H39" s="8">
        <f t="shared" si="5"/>
        <v>0</v>
      </c>
      <c r="I39" s="20"/>
      <c r="J39" s="43" t="s">
        <v>28</v>
      </c>
    </row>
    <row r="40" spans="1:10" ht="21" customHeight="1" x14ac:dyDescent="0.25">
      <c r="A40" s="35"/>
      <c r="B40" s="28"/>
      <c r="C40" s="31"/>
      <c r="D40" s="42"/>
      <c r="E40" s="31"/>
      <c r="F40" s="8">
        <v>0</v>
      </c>
      <c r="G40" s="8">
        <v>0</v>
      </c>
      <c r="H40" s="8">
        <f t="shared" si="5"/>
        <v>0</v>
      </c>
      <c r="I40" s="13"/>
      <c r="J40" s="52"/>
    </row>
    <row r="41" spans="1:10" ht="21" customHeight="1" x14ac:dyDescent="0.25">
      <c r="A41" s="35"/>
      <c r="B41" s="28"/>
      <c r="C41" s="31"/>
      <c r="D41" s="42"/>
      <c r="E41" s="31"/>
      <c r="F41" s="8">
        <v>0</v>
      </c>
      <c r="G41" s="8">
        <v>0</v>
      </c>
      <c r="H41" s="8">
        <f t="shared" si="5"/>
        <v>0</v>
      </c>
      <c r="I41" s="13"/>
      <c r="J41" s="52"/>
    </row>
    <row r="42" spans="1:10" ht="21" customHeight="1" x14ac:dyDescent="0.25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5"/>
        <v>0</v>
      </c>
      <c r="I42" s="13"/>
      <c r="J42" s="52"/>
    </row>
    <row r="43" spans="1:10" s="1" customFormat="1" ht="21" customHeight="1" x14ac:dyDescent="0.25">
      <c r="A43" s="9"/>
      <c r="B43" s="10" t="s">
        <v>29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" si="7">SUM(G39:G42)</f>
        <v>0</v>
      </c>
      <c r="H43" s="11">
        <f>SUM(H39:H42)</f>
        <v>0</v>
      </c>
      <c r="I43" s="14"/>
      <c r="J43" s="53"/>
    </row>
    <row r="44" spans="1:10" ht="21" customHeight="1" x14ac:dyDescent="0.25">
      <c r="A44" s="35">
        <v>7</v>
      </c>
      <c r="B44" s="28" t="s">
        <v>30</v>
      </c>
      <c r="C44" s="31">
        <v>0</v>
      </c>
      <c r="D44" s="42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13"/>
      <c r="J44" s="46"/>
    </row>
    <row r="45" spans="1:10" ht="21" customHeight="1" x14ac:dyDescent="0.25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2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31</v>
      </c>
      <c r="C48" s="11">
        <f>SUM(C44)</f>
        <v>0</v>
      </c>
      <c r="D48" s="11">
        <f t="shared" ref="D48:E48" si="8">SUM(D44)</f>
        <v>0</v>
      </c>
      <c r="E48" s="11">
        <f t="shared" si="8"/>
        <v>0</v>
      </c>
      <c r="F48" s="11">
        <f>SUM(F44:F47)</f>
        <v>0</v>
      </c>
      <c r="G48" s="11">
        <f t="shared" ref="G48:H48" si="9">SUM(G44:G47)</f>
        <v>0</v>
      </c>
      <c r="H48" s="11">
        <f t="shared" si="9"/>
        <v>0</v>
      </c>
      <c r="I48" s="14"/>
      <c r="J48" s="48"/>
    </row>
    <row r="49" spans="1:10" ht="21" customHeight="1" x14ac:dyDescent="0.25">
      <c r="A49" s="35">
        <v>8</v>
      </c>
      <c r="B49" s="28" t="s">
        <v>32</v>
      </c>
      <c r="C49" s="31">
        <v>0</v>
      </c>
      <c r="D49" s="42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1" t="s">
        <v>33</v>
      </c>
    </row>
    <row r="50" spans="1:10" ht="21" customHeight="1" x14ac:dyDescent="0.25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5"/>
        <v>0</v>
      </c>
      <c r="I50" s="13"/>
      <c r="J50" s="52"/>
    </row>
    <row r="51" spans="1:10" s="1" customFormat="1" ht="21" customHeight="1" x14ac:dyDescent="0.25">
      <c r="A51" s="9"/>
      <c r="B51" s="10" t="s">
        <v>34</v>
      </c>
      <c r="C51" s="11">
        <f>SUM(C49)</f>
        <v>0</v>
      </c>
      <c r="D51" s="11">
        <f t="shared" ref="D51:E51" si="10">SUM(D49)</f>
        <v>0</v>
      </c>
      <c r="E51" s="11">
        <f t="shared" si="10"/>
        <v>0</v>
      </c>
      <c r="F51" s="11">
        <f>SUM(F49:F50)</f>
        <v>0</v>
      </c>
      <c r="G51" s="11">
        <f t="shared" ref="G51:H51" si="11">SUM(G49:G50)</f>
        <v>0</v>
      </c>
      <c r="H51" s="11">
        <f t="shared" si="11"/>
        <v>0</v>
      </c>
      <c r="I51" s="14"/>
      <c r="J51" s="53"/>
    </row>
    <row r="52" spans="1:10" ht="21" customHeight="1" x14ac:dyDescent="0.25">
      <c r="A52" s="35">
        <v>9</v>
      </c>
      <c r="B52" s="28" t="s">
        <v>35</v>
      </c>
      <c r="C52" s="31">
        <v>0</v>
      </c>
      <c r="D52" s="42">
        <v>0</v>
      </c>
      <c r="E52" s="31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43" t="s">
        <v>36</v>
      </c>
    </row>
    <row r="53" spans="1:10" ht="21" customHeight="1" x14ac:dyDescent="0.25">
      <c r="A53" s="35"/>
      <c r="B53" s="28"/>
      <c r="C53" s="31"/>
      <c r="D53" s="42"/>
      <c r="E53" s="31"/>
      <c r="F53" s="8">
        <v>0</v>
      </c>
      <c r="G53" s="8">
        <v>0</v>
      </c>
      <c r="H53" s="8">
        <f t="shared" si="5"/>
        <v>0</v>
      </c>
      <c r="I53" s="13"/>
      <c r="J53" s="44"/>
    </row>
    <row r="54" spans="1:10" ht="21" customHeight="1" x14ac:dyDescent="0.25">
      <c r="A54" s="35"/>
      <c r="B54" s="28"/>
      <c r="C54" s="31"/>
      <c r="D54" s="42"/>
      <c r="E54" s="31"/>
      <c r="F54" s="8">
        <v>0</v>
      </c>
      <c r="G54" s="8">
        <v>0</v>
      </c>
      <c r="H54" s="8">
        <f t="shared" si="5"/>
        <v>0</v>
      </c>
      <c r="I54" s="13"/>
      <c r="J54" s="44"/>
    </row>
    <row r="55" spans="1:10" s="1" customFormat="1" ht="21" customHeight="1" x14ac:dyDescent="0.25">
      <c r="A55" s="9"/>
      <c r="B55" s="10" t="s">
        <v>37</v>
      </c>
      <c r="C55" s="11">
        <f>SUM(C52)</f>
        <v>0</v>
      </c>
      <c r="D55" s="11">
        <f t="shared" ref="D55:E55" si="12">SUM(D52)</f>
        <v>0</v>
      </c>
      <c r="E55" s="11">
        <f t="shared" si="12"/>
        <v>0</v>
      </c>
      <c r="F55" s="11">
        <f>SUM(F52:F54)</f>
        <v>0</v>
      </c>
      <c r="G55" s="11">
        <f t="shared" ref="G55:H55" si="13">SUM(G52:G54)</f>
        <v>0</v>
      </c>
      <c r="H55" s="11">
        <f t="shared" si="13"/>
        <v>0</v>
      </c>
      <c r="I55" s="14"/>
      <c r="J55" s="45"/>
    </row>
    <row r="56" spans="1:10" ht="21" customHeight="1" x14ac:dyDescent="0.25">
      <c r="A56" s="36">
        <v>10</v>
      </c>
      <c r="B56" s="28" t="s">
        <v>38</v>
      </c>
      <c r="C56" s="31">
        <v>0</v>
      </c>
      <c r="D56" s="42"/>
      <c r="E56" s="31">
        <f t="shared" si="3"/>
        <v>0</v>
      </c>
      <c r="F56" s="8">
        <v>0</v>
      </c>
      <c r="G56" s="8">
        <v>0</v>
      </c>
      <c r="H56" s="8">
        <f t="shared" si="5"/>
        <v>0</v>
      </c>
      <c r="I56" s="20"/>
      <c r="J56" s="46"/>
    </row>
    <row r="57" spans="1:10" ht="21" customHeight="1" x14ac:dyDescent="0.25">
      <c r="A57" s="38"/>
      <c r="B57" s="28"/>
      <c r="C57" s="31"/>
      <c r="D57" s="42"/>
      <c r="E57" s="31"/>
      <c r="F57" s="8">
        <v>0</v>
      </c>
      <c r="G57" s="8">
        <v>0</v>
      </c>
      <c r="H57" s="8">
        <f t="shared" ref="H57:H62" si="14">F57+G57</f>
        <v>0</v>
      </c>
      <c r="I57" s="20"/>
      <c r="J57" s="47"/>
    </row>
    <row r="58" spans="1:10" ht="21" customHeight="1" x14ac:dyDescent="0.25">
      <c r="A58" s="38"/>
      <c r="B58" s="28"/>
      <c r="C58" s="31"/>
      <c r="D58" s="42"/>
      <c r="E58" s="31"/>
      <c r="F58" s="8">
        <v>0</v>
      </c>
      <c r="G58" s="8">
        <v>0</v>
      </c>
      <c r="H58" s="8">
        <f t="shared" si="14"/>
        <v>0</v>
      </c>
      <c r="I58" s="20"/>
      <c r="J58" s="47"/>
    </row>
    <row r="59" spans="1:10" ht="21" customHeight="1" x14ac:dyDescent="0.25">
      <c r="A59" s="38"/>
      <c r="B59" s="28"/>
      <c r="C59" s="31"/>
      <c r="D59" s="42"/>
      <c r="E59" s="31"/>
      <c r="F59" s="8">
        <v>0</v>
      </c>
      <c r="G59" s="8">
        <v>0</v>
      </c>
      <c r="H59" s="8">
        <f t="shared" si="14"/>
        <v>0</v>
      </c>
      <c r="I59" s="20"/>
      <c r="J59" s="47"/>
    </row>
    <row r="60" spans="1:10" ht="21" customHeight="1" x14ac:dyDescent="0.25">
      <c r="A60" s="38"/>
      <c r="B60" s="28"/>
      <c r="C60" s="31"/>
      <c r="D60" s="42"/>
      <c r="E60" s="31"/>
      <c r="F60" s="8">
        <v>0</v>
      </c>
      <c r="G60" s="8">
        <v>0</v>
      </c>
      <c r="H60" s="8">
        <f t="shared" si="14"/>
        <v>0</v>
      </c>
      <c r="I60" s="20"/>
      <c r="J60" s="47"/>
    </row>
    <row r="61" spans="1:10" ht="21" customHeight="1" x14ac:dyDescent="0.25">
      <c r="A61" s="38"/>
      <c r="B61" s="28"/>
      <c r="C61" s="31"/>
      <c r="D61" s="42"/>
      <c r="E61" s="31"/>
      <c r="F61" s="8">
        <v>0</v>
      </c>
      <c r="G61" s="8">
        <v>0</v>
      </c>
      <c r="H61" s="8">
        <f t="shared" si="14"/>
        <v>0</v>
      </c>
      <c r="I61" s="13"/>
      <c r="J61" s="47"/>
    </row>
    <row r="62" spans="1:10" ht="21" customHeight="1" x14ac:dyDescent="0.25">
      <c r="A62" s="37"/>
      <c r="B62" s="28"/>
      <c r="C62" s="31"/>
      <c r="D62" s="42"/>
      <c r="E62" s="31"/>
      <c r="F62" s="8">
        <v>0</v>
      </c>
      <c r="G62" s="8">
        <v>0</v>
      </c>
      <c r="H62" s="8">
        <f t="shared" si="14"/>
        <v>0</v>
      </c>
      <c r="I62" s="13"/>
      <c r="J62" s="47"/>
    </row>
    <row r="63" spans="1:10" s="1" customFormat="1" ht="21" customHeight="1" x14ac:dyDescent="0.25">
      <c r="A63" s="9"/>
      <c r="B63" s="10" t="s">
        <v>39</v>
      </c>
      <c r="C63" s="11">
        <f>SUM(C56)</f>
        <v>0</v>
      </c>
      <c r="D63" s="11">
        <f t="shared" ref="D63:E63" si="15">SUM(D56)</f>
        <v>0</v>
      </c>
      <c r="E63" s="11">
        <f t="shared" si="15"/>
        <v>0</v>
      </c>
      <c r="F63" s="11">
        <f>SUM(F56:F62)</f>
        <v>0</v>
      </c>
      <c r="G63" s="11">
        <f>SUM(G56:G62)</f>
        <v>0</v>
      </c>
      <c r="H63" s="11">
        <f>SUM(H56:H62)</f>
        <v>0</v>
      </c>
      <c r="I63" s="14"/>
      <c r="J63" s="48"/>
    </row>
    <row r="64" spans="1:10" ht="21" customHeight="1" x14ac:dyDescent="0.25">
      <c r="A64" s="9"/>
      <c r="B64" s="10" t="s">
        <v>40</v>
      </c>
      <c r="C64" s="11">
        <f t="shared" ref="C64:H64" si="16">SUM(C63,C55,C51,C48,C43,C38,C30,C23,C17,C14)</f>
        <v>0</v>
      </c>
      <c r="D64" s="11">
        <f t="shared" si="16"/>
        <v>0</v>
      </c>
      <c r="E64" s="11">
        <f t="shared" si="16"/>
        <v>0</v>
      </c>
      <c r="F64" s="11">
        <f>SUM(F63,F55,F51,F48,F43,F38,F30,F23,F17,F14)</f>
        <v>13877.650000000001</v>
      </c>
      <c r="G64" s="11">
        <f t="shared" si="16"/>
        <v>0</v>
      </c>
      <c r="H64" s="11">
        <f t="shared" si="16"/>
        <v>13877.650000000001</v>
      </c>
      <c r="I64" s="14"/>
      <c r="J64" s="15"/>
    </row>
    <row r="68" spans="1:9" ht="21" customHeight="1" x14ac:dyDescent="0.25">
      <c r="A68" s="25" t="s">
        <v>41</v>
      </c>
      <c r="B68" s="26"/>
      <c r="C68" s="27" t="s">
        <v>42</v>
      </c>
      <c r="D68" s="27"/>
      <c r="E68" s="27" t="s">
        <v>43</v>
      </c>
      <c r="F68" s="27"/>
      <c r="G68" s="27" t="s">
        <v>44</v>
      </c>
      <c r="H68" s="27"/>
      <c r="I68" s="16" t="s">
        <v>45</v>
      </c>
    </row>
    <row r="69" spans="1:9" ht="21" customHeight="1" x14ac:dyDescent="0.25">
      <c r="A69" s="32">
        <f>C64</f>
        <v>0</v>
      </c>
      <c r="B69" s="33"/>
      <c r="C69" s="33">
        <f>H64</f>
        <v>13877.650000000001</v>
      </c>
      <c r="D69" s="33"/>
      <c r="E69" s="33">
        <f>F64</f>
        <v>13877.650000000001</v>
      </c>
      <c r="F69" s="33"/>
      <c r="G69" s="33">
        <f>G64</f>
        <v>0</v>
      </c>
      <c r="H69" s="33"/>
      <c r="I69" s="17">
        <f>A69-C69</f>
        <v>-13877.650000000001</v>
      </c>
    </row>
    <row r="71" spans="1:9" ht="21" customHeight="1" x14ac:dyDescent="0.25">
      <c r="A71" s="18" t="s">
        <v>46</v>
      </c>
      <c r="B71" s="1"/>
      <c r="C71" s="19" t="s">
        <v>47</v>
      </c>
      <c r="D71" s="18"/>
      <c r="E71" s="18" t="s">
        <v>48</v>
      </c>
      <c r="F71" s="18"/>
      <c r="G71" s="18" t="s">
        <v>49</v>
      </c>
      <c r="H71" s="18"/>
      <c r="I71" s="1"/>
    </row>
  </sheetData>
  <mergeCells count="76">
    <mergeCell ref="A31:A37"/>
    <mergeCell ref="B31:B37"/>
    <mergeCell ref="C31:C37"/>
    <mergeCell ref="D31:D37"/>
    <mergeCell ref="E31:E37"/>
    <mergeCell ref="E56:E62"/>
    <mergeCell ref="J52:J55"/>
    <mergeCell ref="J56:J63"/>
    <mergeCell ref="H4:I5"/>
    <mergeCell ref="J24:J30"/>
    <mergeCell ref="J31:J38"/>
    <mergeCell ref="J39:J43"/>
    <mergeCell ref="J44:J48"/>
    <mergeCell ref="J49:J51"/>
    <mergeCell ref="J4:J5"/>
    <mergeCell ref="J6:J7"/>
    <mergeCell ref="J8:J14"/>
    <mergeCell ref="J15:J17"/>
    <mergeCell ref="J18:J23"/>
    <mergeCell ref="D39:D42"/>
    <mergeCell ref="E39:E42"/>
    <mergeCell ref="E44:E47"/>
    <mergeCell ref="E49:E50"/>
    <mergeCell ref="E52:E54"/>
    <mergeCell ref="D8:D13"/>
    <mergeCell ref="D15:D16"/>
    <mergeCell ref="D18:D22"/>
    <mergeCell ref="D24:D29"/>
    <mergeCell ref="E8:E13"/>
    <mergeCell ref="E15:E16"/>
    <mergeCell ref="E18:E22"/>
    <mergeCell ref="E24:E29"/>
    <mergeCell ref="C49:C50"/>
    <mergeCell ref="C52:C54"/>
    <mergeCell ref="C56:C62"/>
    <mergeCell ref="D44:D47"/>
    <mergeCell ref="D49:D50"/>
    <mergeCell ref="D52:D54"/>
    <mergeCell ref="D56:D62"/>
    <mergeCell ref="C15:C16"/>
    <mergeCell ref="C18:C22"/>
    <mergeCell ref="C24:C29"/>
    <mergeCell ref="C39:C42"/>
    <mergeCell ref="C44:C47"/>
    <mergeCell ref="A69:B69"/>
    <mergeCell ref="C69:D69"/>
    <mergeCell ref="E69:F69"/>
    <mergeCell ref="G69:H69"/>
    <mergeCell ref="A6:A7"/>
    <mergeCell ref="A8:A13"/>
    <mergeCell ref="A15:A16"/>
    <mergeCell ref="A18:A22"/>
    <mergeCell ref="A24:A29"/>
    <mergeCell ref="A39:A42"/>
    <mergeCell ref="A44:A47"/>
    <mergeCell ref="A49:A50"/>
    <mergeCell ref="A52:A54"/>
    <mergeCell ref="A56:A62"/>
    <mergeCell ref="B6:B7"/>
    <mergeCell ref="B56:B62"/>
    <mergeCell ref="C2:H2"/>
    <mergeCell ref="C6:E6"/>
    <mergeCell ref="F6:I6"/>
    <mergeCell ref="A68:B68"/>
    <mergeCell ref="C68:D68"/>
    <mergeCell ref="E68:F68"/>
    <mergeCell ref="G68:H68"/>
    <mergeCell ref="B8:B13"/>
    <mergeCell ref="B15:B16"/>
    <mergeCell ref="B18:B22"/>
    <mergeCell ref="B24:B29"/>
    <mergeCell ref="B39:B42"/>
    <mergeCell ref="B44:B47"/>
    <mergeCell ref="B49:B50"/>
    <mergeCell ref="B52:B54"/>
    <mergeCell ref="C8:C13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2023-11-12T08:47:13Z</cp:lastPrinted>
  <dcterms:created xsi:type="dcterms:W3CDTF">2014-04-15T08:52:00Z</dcterms:created>
  <dcterms:modified xsi:type="dcterms:W3CDTF">2024-01-24T10:20:54Z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