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0" windowHeight="74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<sst xmlns="http://schemas.openxmlformats.org/spreadsheetml/2006/main" count="70" uniqueCount="53">
  <si>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</si>
  <si>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</si>
  <si>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</si>
  <si>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</si>
  <si>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</si>
  <si>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</si>
  <si>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</si>
  <si>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</si>
  <si>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</si>
  <si>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</si>
  <si>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1013-1017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</si>
  <si>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</si>
  <si>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</si>
  <si>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</si>
  <si>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</si>
  <si>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</si>
  <si>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</si>
  <si>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</si>
  <si>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</si>
  <si>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</si>
  <si>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</si>
  <si>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</si>
  <si>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</si>
  <si>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1017 运动场-机场</t>
  </si>
  <si>
    <t>1013 会场-酒店</t>
  </si>
  <si>
    <t>1013 机场-会场</t>
  </si>
  <si>
    <t>1015 会场-酒店</t>
  </si>
  <si>
    <t>1015 酒店-会场</t>
  </si>
  <si>
    <t>1016 餐厅-会场</t>
  </si>
  <si>
    <t>1017 客户酒店-运动场</t>
  </si>
  <si>
    <t>1013 家-酒店</t>
  </si>
  <si>
    <t>1018 机场-家</t>
  </si>
  <si>
    <t>房费</t>
  </si>
  <si>
    <t>餐费</t>
  </si>
  <si>
    <t>1013 胡雨涵 杨苗苗 郭艳雷</t>
  </si>
  <si>
    <t>1016 胡雨涵 杨苗苗</t>
  </si>
  <si>
    <t>1017 胡雨涵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</si>
  <si>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</si>
  <si>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</si>
  <si>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</si>
  <si>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</si>
  <si>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</si>
  <si>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</si>
  <si>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</si>
  <si>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</si>
  <si>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</si>
  <si>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</si>
  <si>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</si>
  <si>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</si>
  <si>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</si>
  <si>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</si>
  <si>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1014-1017</t>
  </si>
  <si>
    <t xml:space="preserve">  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</si>
</sst>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1" borderId="2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6" borderId="15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left" vertical="center"/>
    </xf>
    <xf numFmtId="0" fontId="4" fillId="0" borderId="13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vertical="center" wrapText="1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"/>
  <sheetViews>
    <sheetView tabSelected="1" workbookViewId="0">
      <selection activeCell="L25" sqref="L25"/>
    </sheetView>
  </sheetViews>
  <sheetFormatPr defaultColWidth="8.25" defaultRowHeight="14"/>
  <cols>
    <col min="1" max="1" width="1.33333333333333" style="1" customWidth="1"/>
    <col min="2" max="3" width="2.08333333333333" style="1" customWidth="1"/>
    <col min="4" max="4" width="11.0833333333333" style="1" customWidth="1"/>
    <col min="5" max="5" width="0.833333333333333" style="1" customWidth="1"/>
    <col min="6" max="6" width="16.5" style="1" customWidth="1"/>
    <col min="7" max="7" width="10.6666666666667" style="1" customWidth="1"/>
    <col min="8" max="8" width="10.1666666666667" style="1" customWidth="1"/>
    <col min="9" max="9" width="0.916666666666667" style="1" customWidth="1"/>
    <col min="10" max="10" width="10.9166666666667" style="1" customWidth="1"/>
    <col min="11" max="11" width="20.5833333333333" style="1" customWidth="1"/>
    <col min="12" max="12" width="16.5" style="1" customWidth="1"/>
    <col min="13" max="16384" width="8.25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5" customHeight="1" spans="2:11">
      <c r="B4" s="4"/>
      <c r="C4" s="4"/>
      <c r="D4" s="4"/>
      <c r="E4" s="4"/>
      <c r="F4" s="4"/>
      <c r="G4" s="4"/>
      <c r="H4" s="4"/>
      <c r="I4" s="4"/>
      <c r="J4" s="4"/>
      <c r="K4" s="47"/>
    </row>
    <row r="5" ht="20.15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8"/>
    </row>
    <row r="6" ht="20.15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9"/>
    </row>
    <row r="7" ht="20.15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50"/>
      <c r="J7" s="12">
        <v>1106</v>
      </c>
      <c r="K7" s="49"/>
    </row>
    <row r="8" ht="20.15" customHeight="1" spans="2:11">
      <c r="B8" s="13"/>
      <c r="C8" s="14"/>
      <c r="D8" s="15"/>
      <c r="E8" s="15"/>
      <c r="F8" s="16"/>
      <c r="G8" s="16"/>
      <c r="H8" s="15" t="s">
        <v>12</v>
      </c>
      <c r="I8" s="51"/>
      <c r="J8" s="16"/>
      <c r="K8" s="52"/>
    </row>
    <row r="9" ht="20.15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5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4" customHeight="1" spans="2:11">
      <c r="B11" s="23">
        <v>1</v>
      </c>
      <c r="C11" s="24"/>
      <c r="D11" s="25" t="s">
        <v>20</v>
      </c>
      <c r="E11" s="23" t="s">
        <v>21</v>
      </c>
      <c r="F11" s="24"/>
      <c r="G11" s="26"/>
      <c r="H11" s="26"/>
      <c r="I11" s="53"/>
      <c r="J11" s="54"/>
      <c r="K11" s="55"/>
    </row>
    <row r="12" ht="22" customHeight="1" spans="2:11">
      <c r="B12" s="23">
        <v>2</v>
      </c>
      <c r="C12" s="24"/>
      <c r="D12" s="27"/>
      <c r="E12" s="28" t="s">
        <v>22</v>
      </c>
      <c r="F12" s="29"/>
      <c r="G12" s="26">
        <v>269.2</v>
      </c>
      <c r="H12" s="26"/>
      <c r="I12" s="53"/>
      <c r="J12" s="54"/>
      <c r="K12" s="56" t="s">
        <v>23</v>
      </c>
    </row>
    <row r="13" ht="22" customHeight="1" spans="2:11">
      <c r="B13" s="23">
        <v>3</v>
      </c>
      <c r="C13" s="24"/>
      <c r="D13" s="27"/>
      <c r="E13" s="30"/>
      <c r="F13" s="31"/>
      <c r="G13" s="26">
        <v>36</v>
      </c>
      <c r="H13" s="26"/>
      <c r="I13" s="53"/>
      <c r="J13" s="54"/>
      <c r="K13" s="57" t="s">
        <v>24</v>
      </c>
    </row>
    <row r="14" ht="22" customHeight="1" spans="2:11">
      <c r="B14" s="23">
        <v>4</v>
      </c>
      <c r="C14" s="24"/>
      <c r="D14" s="27"/>
      <c r="E14" s="30"/>
      <c r="F14" s="31"/>
      <c r="G14" s="26">
        <v>137</v>
      </c>
      <c r="H14" s="26"/>
      <c r="I14" s="53"/>
      <c r="J14" s="54"/>
      <c r="K14" s="56" t="s">
        <v>25</v>
      </c>
    </row>
    <row r="15" ht="22" customHeight="1" spans="2:11">
      <c r="B15" s="23">
        <v>5</v>
      </c>
      <c r="C15" s="24"/>
      <c r="D15" s="27"/>
      <c r="E15" s="30"/>
      <c r="F15" s="31"/>
      <c r="G15" s="26">
        <v>34</v>
      </c>
      <c r="H15" s="26"/>
      <c r="I15" s="53"/>
      <c r="J15" s="54"/>
      <c r="K15" s="56" t="s">
        <v>26</v>
      </c>
    </row>
    <row r="16" ht="22" customHeight="1" spans="2:11">
      <c r="B16" s="23">
        <v>6</v>
      </c>
      <c r="C16" s="24"/>
      <c r="D16" s="27"/>
      <c r="E16" s="30"/>
      <c r="F16" s="31"/>
      <c r="G16" s="26">
        <v>26</v>
      </c>
      <c r="H16" s="26"/>
      <c r="I16" s="53"/>
      <c r="J16" s="54"/>
      <c r="K16" s="56" t="s">
        <v>27</v>
      </c>
    </row>
    <row r="17" ht="22" customHeight="1" spans="2:11">
      <c r="B17" s="23">
        <v>7</v>
      </c>
      <c r="C17" s="24"/>
      <c r="D17" s="27"/>
      <c r="E17" s="30"/>
      <c r="F17" s="31"/>
      <c r="G17" s="26">
        <v>26</v>
      </c>
      <c r="H17" s="26"/>
      <c r="I17" s="53"/>
      <c r="J17" s="54"/>
      <c r="K17" s="56" t="s">
        <v>28</v>
      </c>
    </row>
    <row r="18" ht="22" customHeight="1" spans="2:11">
      <c r="B18" s="23">
        <v>8</v>
      </c>
      <c r="C18" s="24"/>
      <c r="D18" s="27"/>
      <c r="E18" s="32"/>
      <c r="F18" s="33"/>
      <c r="G18" s="26">
        <v>140</v>
      </c>
      <c r="H18" s="26"/>
      <c r="I18" s="53"/>
      <c r="J18" s="26">
        <v>140</v>
      </c>
      <c r="K18" s="56" t="s">
        <v>29</v>
      </c>
    </row>
    <row r="19" ht="22" customHeight="1" spans="2:11">
      <c r="B19" s="23">
        <v>9</v>
      </c>
      <c r="C19" s="24"/>
      <c r="D19" s="27"/>
      <c r="E19" s="32"/>
      <c r="F19" s="33"/>
      <c r="G19" s="26">
        <v>121.48</v>
      </c>
      <c r="H19" s="26"/>
      <c r="I19" s="53"/>
      <c r="J19" s="54"/>
      <c r="K19" s="56" t="s">
        <v>30</v>
      </c>
    </row>
    <row r="20" ht="22" customHeight="1" spans="2:11">
      <c r="B20" s="23">
        <v>10</v>
      </c>
      <c r="C20" s="24"/>
      <c r="D20" s="27"/>
      <c r="E20" s="32"/>
      <c r="F20" s="33"/>
      <c r="G20" s="26">
        <v>94</v>
      </c>
      <c r="H20" s="26"/>
      <c r="I20" s="53"/>
      <c r="J20" s="54"/>
      <c r="K20" s="56" t="s">
        <v>31</v>
      </c>
    </row>
    <row r="21" ht="22" customHeight="1" spans="2:11">
      <c r="B21" s="23">
        <v>11</v>
      </c>
      <c r="C21" s="24"/>
      <c r="D21" s="27"/>
      <c r="E21" s="34" t="s">
        <v>32</v>
      </c>
      <c r="F21" s="34"/>
      <c r="G21" s="26"/>
      <c r="H21" s="26"/>
      <c r="I21" s="53"/>
      <c r="J21" s="54"/>
      <c r="K21" s="57"/>
    </row>
    <row r="22" ht="22" customHeight="1" spans="2:11">
      <c r="B22" s="23">
        <v>12</v>
      </c>
      <c r="C22" s="24"/>
      <c r="D22" s="27"/>
      <c r="E22" s="28" t="s">
        <v>33</v>
      </c>
      <c r="F22" s="29"/>
      <c r="G22" s="26">
        <v>168</v>
      </c>
      <c r="H22" s="26"/>
      <c r="I22" s="53"/>
      <c r="J22" s="54"/>
      <c r="K22" s="57" t="s">
        <v>34</v>
      </c>
    </row>
    <row r="23" ht="25" customHeight="1" spans="2:11">
      <c r="B23" s="23">
        <v>13</v>
      </c>
      <c r="C23" s="24"/>
      <c r="D23" s="27"/>
      <c r="E23" s="30"/>
      <c r="F23" s="31"/>
      <c r="G23" s="35">
        <v>148.8</v>
      </c>
      <c r="H23" s="35"/>
      <c r="I23" s="58">
        <v>148.8</v>
      </c>
      <c r="J23" s="59"/>
      <c r="K23" s="56" t="s">
        <v>35</v>
      </c>
    </row>
    <row r="24" ht="25" customHeight="1" spans="2:11">
      <c r="B24" s="23"/>
      <c r="C24" s="24"/>
      <c r="D24" s="36"/>
      <c r="E24" s="37"/>
      <c r="F24" s="38"/>
      <c r="G24" s="35">
        <v>28</v>
      </c>
      <c r="H24" s="35"/>
      <c r="I24" s="58"/>
      <c r="J24" s="59"/>
      <c r="K24" s="56" t="s">
        <v>36</v>
      </c>
    </row>
    <row r="25" ht="25" customHeight="1" spans="2:11">
      <c r="B25" s="23"/>
      <c r="C25" s="24"/>
      <c r="D25" s="36"/>
      <c r="E25" s="37"/>
      <c r="F25" s="38"/>
      <c r="G25" s="35">
        <v>48</v>
      </c>
      <c r="H25" s="35"/>
      <c r="I25" s="58"/>
      <c r="J25" s="35">
        <v>48</v>
      </c>
      <c r="K25" s="56" t="s">
        <v>36</v>
      </c>
    </row>
    <row r="26" ht="25" customHeight="1" spans="2:11">
      <c r="B26" s="23">
        <v>14</v>
      </c>
      <c r="C26" s="24"/>
      <c r="D26" s="25" t="s">
        <v>37</v>
      </c>
      <c r="E26" s="39"/>
      <c r="F26" s="29"/>
      <c r="G26" s="26"/>
      <c r="H26" s="26"/>
      <c r="I26" s="53"/>
      <c r="J26" s="54"/>
      <c r="K26" s="56"/>
    </row>
    <row r="27" ht="25" customHeight="1" spans="2:11">
      <c r="B27" s="23">
        <v>15</v>
      </c>
      <c r="C27" s="24"/>
      <c r="D27" s="27"/>
      <c r="E27" s="40"/>
      <c r="F27" s="40"/>
      <c r="G27" s="26"/>
      <c r="H27" s="26"/>
      <c r="I27" s="53"/>
      <c r="J27" s="54"/>
      <c r="K27" s="56"/>
    </row>
    <row r="28" ht="20.15" customHeight="1" spans="2:11">
      <c r="B28" s="20" t="s">
        <v>38</v>
      </c>
      <c r="C28" s="41"/>
      <c r="D28" s="41"/>
      <c r="E28" s="41"/>
      <c r="F28" s="21"/>
      <c r="G28" s="42">
        <f>SUM(G11:G27)</f>
        <v>1276.48</v>
      </c>
      <c r="H28" s="42">
        <f>SUM(H12:H27)</f>
        <v>0</v>
      </c>
      <c r="I28" s="60">
        <f>SUM(I11:J27)</f>
        <v>336.8</v>
      </c>
      <c r="J28" s="61"/>
      <c r="K28" s="62"/>
    </row>
    <row r="29" ht="20.15" customHeight="1" spans="2:11">
      <c r="B29" s="43"/>
      <c r="C29" s="43"/>
      <c r="D29" s="17"/>
      <c r="E29" s="43"/>
      <c r="F29" s="43"/>
      <c r="G29" s="17"/>
      <c r="H29" s="17"/>
      <c r="I29" s="43"/>
      <c r="J29" s="43"/>
      <c r="K29" s="17"/>
    </row>
    <row r="30" ht="20.15" customHeight="1" spans="2:11">
      <c r="B30" s="22" t="s">
        <v>17</v>
      </c>
      <c r="C30" s="22"/>
      <c r="D30" s="22"/>
      <c r="E30" s="22"/>
      <c r="F30" s="22"/>
      <c r="G30" s="22" t="s">
        <v>39</v>
      </c>
      <c r="H30" s="22"/>
      <c r="I30" s="22"/>
      <c r="J30" s="22"/>
      <c r="K30" s="22" t="s">
        <v>40</v>
      </c>
    </row>
    <row r="31" ht="20.15" customHeight="1" spans="2:11">
      <c r="B31" s="44">
        <f>H28</f>
        <v>0</v>
      </c>
      <c r="C31" s="44"/>
      <c r="D31" s="44"/>
      <c r="E31" s="44"/>
      <c r="F31" s="44"/>
      <c r="G31" s="44"/>
      <c r="H31" s="44"/>
      <c r="I31" s="44"/>
      <c r="J31" s="44"/>
      <c r="K31" s="63">
        <f>SUM(B31:J31)</f>
        <v>0</v>
      </c>
    </row>
    <row r="32" ht="20.15" customHeight="1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ht="20.15" customHeight="1" spans="2:11">
      <c r="B33" s="17" t="s">
        <v>41</v>
      </c>
      <c r="C33" s="17"/>
      <c r="D33" s="17"/>
      <c r="E33" s="17"/>
      <c r="F33" s="17" t="s">
        <v>42</v>
      </c>
      <c r="G33" s="17" t="s">
        <v>43</v>
      </c>
      <c r="H33" s="17"/>
      <c r="I33" s="17"/>
      <c r="J33" s="17" t="s">
        <v>44</v>
      </c>
      <c r="K33" s="17"/>
    </row>
    <row r="34" ht="20.15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5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5" customHeight="1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ht="20.15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5" customHeight="1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ht="20.15" customHeight="1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ht="20.15" customHeight="1" spans="2:11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ht="20.15" customHeight="1" spans="2:11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3" ht="17.5" spans="1:11">
      <c r="A43" s="3" t="s">
        <v>45</v>
      </c>
      <c r="B43" s="3"/>
      <c r="C43" s="3"/>
      <c r="D43" s="3"/>
      <c r="E43" s="3"/>
      <c r="F43" s="3"/>
      <c r="G43" s="3"/>
      <c r="H43" s="3"/>
      <c r="I43" s="3"/>
      <c r="J43" s="3"/>
      <c r="K43" s="3"/>
    </row>
    <row r="45" ht="20.15" customHeight="1" spans="2:11">
      <c r="B45" s="5"/>
      <c r="C45" s="6"/>
      <c r="D45" s="7" t="s">
        <v>1</v>
      </c>
      <c r="E45" s="7"/>
      <c r="F45" s="8" t="str">
        <f t="shared" ref="F45:F47" si="0">F5</f>
        <v>胡雨涵</v>
      </c>
      <c r="G45" s="8"/>
      <c r="H45" s="7" t="s">
        <v>3</v>
      </c>
      <c r="I45" s="6"/>
      <c r="J45" s="8" t="str">
        <f t="shared" ref="J45:J48" si="1">J5</f>
        <v>客户助理</v>
      </c>
      <c r="K45" s="48"/>
    </row>
    <row r="46" ht="20.15" customHeight="1" spans="2:11">
      <c r="B46" s="9"/>
      <c r="C46" s="10"/>
      <c r="D46" s="11" t="s">
        <v>5</v>
      </c>
      <c r="E46" s="11"/>
      <c r="F46" s="12" t="str">
        <f t="shared" si="0"/>
        <v>北京</v>
      </c>
      <c r="G46" s="12"/>
      <c r="H46" s="11" t="s">
        <v>7</v>
      </c>
      <c r="I46" s="10"/>
      <c r="J46" s="12" t="str">
        <f t="shared" si="1"/>
        <v>企划部A组</v>
      </c>
      <c r="K46" s="49"/>
    </row>
    <row r="47" ht="20.15" customHeight="1" spans="2:11">
      <c r="B47" s="9"/>
      <c r="C47" s="10"/>
      <c r="D47" s="11" t="s">
        <v>9</v>
      </c>
      <c r="E47" s="11"/>
      <c r="F47" s="12" t="str">
        <f t="shared" si="0"/>
        <v>1013-1017</v>
      </c>
      <c r="G47" s="12"/>
      <c r="H47" s="11" t="s">
        <v>11</v>
      </c>
      <c r="I47" s="50"/>
      <c r="J47" s="12">
        <f t="shared" si="1"/>
        <v>1106</v>
      </c>
      <c r="K47" s="49"/>
    </row>
    <row r="48" ht="20.15" customHeight="1" spans="2:11">
      <c r="B48" s="13"/>
      <c r="C48" s="14"/>
      <c r="D48" s="15"/>
      <c r="E48" s="15"/>
      <c r="F48" s="16"/>
      <c r="G48" s="16"/>
      <c r="H48" s="15" t="s">
        <v>12</v>
      </c>
      <c r="I48" s="51"/>
      <c r="J48" s="16">
        <f t="shared" si="1"/>
        <v>0</v>
      </c>
      <c r="K48" s="52"/>
    </row>
    <row r="49" ht="20.15" customHeight="1" spans="9:10">
      <c r="I49" s="64"/>
      <c r="J49" s="64"/>
    </row>
    <row r="50" ht="20.15" customHeight="1" spans="2:11">
      <c r="B50" s="34"/>
      <c r="C50" s="34"/>
      <c r="D50" s="45" t="s">
        <v>46</v>
      </c>
      <c r="E50" s="34" t="s">
        <v>47</v>
      </c>
      <c r="F50" s="34"/>
      <c r="G50" s="26" t="s">
        <v>48</v>
      </c>
      <c r="H50" s="26" t="s">
        <v>49</v>
      </c>
      <c r="I50" s="26" t="s">
        <v>38</v>
      </c>
      <c r="J50" s="26"/>
      <c r="K50" s="65" t="s">
        <v>19</v>
      </c>
    </row>
    <row r="51" ht="20.15" customHeight="1" spans="2:11">
      <c r="B51" s="34">
        <v>1</v>
      </c>
      <c r="C51" s="34"/>
      <c r="D51" s="45" t="s">
        <v>50</v>
      </c>
      <c r="E51" s="34">
        <v>1013</v>
      </c>
      <c r="F51" s="34"/>
      <c r="G51" s="26">
        <v>200</v>
      </c>
      <c r="H51" s="26">
        <v>1</v>
      </c>
      <c r="I51" s="53">
        <f>G51*H51</f>
        <v>200</v>
      </c>
      <c r="J51" s="54"/>
      <c r="K51" s="55"/>
    </row>
    <row r="52" ht="20.15" customHeight="1" spans="2:11">
      <c r="B52" s="34">
        <v>2</v>
      </c>
      <c r="C52" s="34"/>
      <c r="D52" s="45" t="s">
        <v>50</v>
      </c>
      <c r="E52" s="34" t="s">
        <v>51</v>
      </c>
      <c r="F52" s="34"/>
      <c r="G52" s="26">
        <v>100</v>
      </c>
      <c r="H52" s="26">
        <v>4</v>
      </c>
      <c r="I52" s="53">
        <f>G52*H52</f>
        <v>400</v>
      </c>
      <c r="J52" s="54"/>
      <c r="K52" s="55"/>
    </row>
    <row r="53" ht="20.15" customHeight="1" spans="2:11">
      <c r="B53" s="34">
        <v>3</v>
      </c>
      <c r="C53" s="34"/>
      <c r="D53" s="46"/>
      <c r="E53" s="23"/>
      <c r="F53" s="24"/>
      <c r="G53" s="26"/>
      <c r="H53" s="26"/>
      <c r="I53" s="53"/>
      <c r="J53" s="54"/>
      <c r="K53" s="55"/>
    </row>
    <row r="54" ht="20.15" customHeight="1" spans="2:11">
      <c r="B54" s="20" t="s">
        <v>38</v>
      </c>
      <c r="C54" s="41"/>
      <c r="D54" s="41"/>
      <c r="E54" s="41"/>
      <c r="F54" s="21"/>
      <c r="G54" s="42"/>
      <c r="H54" s="42">
        <f>SUM(H29:H52)</f>
        <v>5</v>
      </c>
      <c r="I54" s="60">
        <f>SUM(I51:J53)</f>
        <v>600</v>
      </c>
      <c r="J54" s="61"/>
      <c r="K54" s="62"/>
    </row>
    <row r="55" ht="20.15" customHeight="1" spans="2:11">
      <c r="B55" s="17" t="s">
        <v>41</v>
      </c>
      <c r="C55" s="17"/>
      <c r="D55" s="17"/>
      <c r="E55" s="17"/>
      <c r="F55" s="17" t="s">
        <v>42</v>
      </c>
      <c r="G55" s="17" t="s">
        <v>43</v>
      </c>
      <c r="H55" s="17"/>
      <c r="I55" s="17"/>
      <c r="J55" s="17" t="s">
        <v>44</v>
      </c>
      <c r="K55" s="17"/>
    </row>
    <row r="56" spans="7:7">
      <c r="G56" s="1" t="s">
        <v>52</v>
      </c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E21:F21"/>
    <mergeCell ref="I21:J21"/>
    <mergeCell ref="B22:C22"/>
    <mergeCell ref="B23:C23"/>
    <mergeCell ref="I23:J23"/>
    <mergeCell ref="B26:C26"/>
    <mergeCell ref="E26:F26"/>
    <mergeCell ref="I26:J26"/>
    <mergeCell ref="B27:C27"/>
    <mergeCell ref="E27:F27"/>
    <mergeCell ref="I27:J27"/>
    <mergeCell ref="B28:F28"/>
    <mergeCell ref="I28:J28"/>
    <mergeCell ref="B29:C29"/>
    <mergeCell ref="E29:F29"/>
    <mergeCell ref="I29:J29"/>
    <mergeCell ref="B30:F30"/>
    <mergeCell ref="G30:J30"/>
    <mergeCell ref="B31:F31"/>
    <mergeCell ref="G31:J31"/>
    <mergeCell ref="A43:K43"/>
    <mergeCell ref="F45:G45"/>
    <mergeCell ref="J45:K45"/>
    <mergeCell ref="F46:G46"/>
    <mergeCell ref="J46:K46"/>
    <mergeCell ref="F47:G47"/>
    <mergeCell ref="J47:K47"/>
    <mergeCell ref="J48:K48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F54"/>
    <mergeCell ref="I54:J54"/>
    <mergeCell ref="D11:D23"/>
    <mergeCell ref="D26:D27"/>
    <mergeCell ref="E12:F14"/>
    <mergeCell ref="E22:F23"/>
  </mergeCells>
  <pageMargins left="0.7" right="0.7" top="0.75" bottom="0.75" header="0.3" footer="0.3"/>
  <pageSetup paperSize="9" scale="80" fitToWidth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为什么我的头像如此英俊</cp:lastModifiedBy>
  <dcterms:created xsi:type="dcterms:W3CDTF">2018-08-24T02:58:00Z</dcterms:created>
  <cp:lastPrinted>2018-08-24T03:04:00Z</cp:lastPrinted>
  <dcterms:modified xsi:type="dcterms:W3CDTF">2019-11-06T10:29:01Z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