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15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<sst xmlns="http://schemas.openxmlformats.org/spreadsheetml/2006/main" count="87" uniqueCount="49">
  <si>
    <t>【员工差旅报销单】</t>
  </si>
  <si>
    <t>姓名:</t>
  </si>
  <si>
    <t>于畅</t>
  </si>
  <si>
    <t>职位:</t>
  </si>
  <si>
    <t>助理</t>
  </si>
  <si>
    <t>发生地:</t>
  </si>
  <si>
    <t>上海</t>
  </si>
  <si>
    <t>部门:</t>
  </si>
  <si>
    <t>上海事业部</t>
  </si>
  <si>
    <t>发生日期:</t>
  </si>
  <si>
    <t>2019.3.10-2019.3.14</t>
  </si>
  <si>
    <t>报销日期:</t>
  </si>
  <si>
    <t>2019.3.21</t>
  </si>
  <si>
    <t>团号:</t>
  </si>
  <si>
    <t xml:space="preserve">HMZA-190310-QDH683 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</si>
  <si>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</si>
  <si>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</si>
  <si>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</si>
  <si>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</si>
  <si>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</si>
  <si>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</si>
  <si>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</si>
  <si>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</si>
  <si>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</si>
  <si>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</si>
  <si>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3.10 家-世博中心</t>
  </si>
  <si>
    <t>3.10 绿地万豪酒店-家</t>
  </si>
  <si>
    <t>3.11 家-绿地万豪酒店</t>
  </si>
  <si>
    <t>3.14 绿地万豪酒店-家</t>
  </si>
  <si>
    <t>3.14 家-绿地万豪酒店</t>
  </si>
  <si>
    <t>餐费</t>
  </si>
  <si>
    <t>3.10 于畅 姚艺婷餐费</t>
  </si>
  <si>
    <t>3.11 于畅 姚艺婷餐费</t>
  </si>
  <si>
    <t>3.12 于畅姚艺婷陈佳伟于坤餐费</t>
  </si>
  <si>
    <t>3.13 于畅姚艺婷陈佳伟于坤餐费</t>
  </si>
  <si>
    <t>3.14 于畅姚艺婷陈佳伟于坤餐费</t>
  </si>
  <si>
    <t>合计</t>
  </si>
  <si>
    <t>补票金额</t>
  </si>
  <si>
    <t>报销总金额</t>
  </si>
  <si>
    <t>报销人:于畅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</si>
  <si>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</si>
  <si>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</si>
  <si>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</si>
  <si>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</si>
  <si>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</si>
  <si>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</si>
  <si>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</si>
  <si>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</si>
  <si>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3.11-3.14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</si>
</sst>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20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8" fillId="0" borderId="1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23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5" borderId="17" applyNumberFormat="0" applyAlignment="0" applyProtection="0">
      <alignment vertical="center"/>
    </xf>
    <xf numFmtId="0" fontId="16" fillId="5" borderId="16" applyNumberFormat="0" applyAlignment="0" applyProtection="0">
      <alignment vertical="center"/>
    </xf>
    <xf numFmtId="0" fontId="21" fillId="24" borderId="22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178" fontId="3" fillId="3" borderId="8" xfId="49" applyNumberFormat="1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4" fillId="0" borderId="11" xfId="49" applyFont="1" applyBorder="1" applyAlignment="1">
      <alignment horizontal="center" vertical="center"/>
    </xf>
    <xf numFmtId="177" fontId="4" fillId="0" borderId="8" xfId="49" applyNumberFormat="1" applyFont="1" applyBorder="1" applyAlignment="1">
      <alignment horizontal="center" vertical="center"/>
    </xf>
    <xf numFmtId="176" fontId="4" fillId="3" borderId="8" xfId="49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179" fontId="3" fillId="3" borderId="8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2" borderId="1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0" fontId="3" fillId="0" borderId="5" xfId="49" applyFont="1" applyFill="1" applyBorder="1">
      <alignment vertical="center"/>
    </xf>
    <xf numFmtId="0" fontId="3" fillId="2" borderId="15" xfId="49" applyFont="1" applyFill="1" applyBorder="1" applyAlignment="1">
      <alignment horizontal="center" vertical="center"/>
    </xf>
    <xf numFmtId="178" fontId="3" fillId="3" borderId="6" xfId="49" applyNumberFormat="1" applyFont="1" applyFill="1" applyBorder="1" applyAlignment="1">
      <alignment horizontal="center" vertical="center"/>
    </xf>
    <xf numFmtId="178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177" fontId="4" fillId="0" borderId="6" xfId="49" applyNumberFormat="1" applyFont="1" applyBorder="1" applyAlignment="1">
      <alignment horizontal="center" vertical="center"/>
    </xf>
    <xf numFmtId="177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6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 wrapText="1"/>
    </xf>
    <xf numFmtId="0" fontId="3" fillId="3" borderId="8" xfId="49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238125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5"/>
  <sheetViews>
    <sheetView tabSelected="1" workbookViewId="0">
      <selection activeCell="J45" sqref="J45"/>
    </sheetView>
  </sheetViews>
  <sheetFormatPr defaultColWidth="9" defaultRowHeight="13.5"/>
  <cols>
    <col min="1" max="1" width="1.5" style="1" customWidth="1"/>
    <col min="2" max="3" width="2.25" style="1" customWidth="1"/>
    <col min="4" max="4" width="9.25" style="1" customWidth="1"/>
    <col min="5" max="5" width="0.875" style="1" customWidth="1"/>
    <col min="6" max="6" width="15.375" style="1" customWidth="1"/>
    <col min="7" max="7" width="10.375" style="1" customWidth="1"/>
    <col min="8" max="8" width="9.75" style="1" customWidth="1"/>
    <col min="9" max="9" width="1" style="1" customWidth="1"/>
    <col min="10" max="10" width="9.75" style="1" customWidth="1"/>
    <col min="11" max="11" width="22.625" style="1" customWidth="1"/>
    <col min="12" max="16384" width="9" style="1"/>
  </cols>
  <sheetData>
    <row r="1" s="1" customFormat="1" spans="2:11">
      <c r="B1" s="2"/>
      <c r="C1" s="2"/>
      <c r="D1" s="2"/>
      <c r="E1" s="2"/>
      <c r="F1" s="2"/>
      <c r="G1" s="2"/>
      <c r="H1" s="2"/>
      <c r="I1" s="2"/>
      <c r="J1" s="2"/>
      <c r="K1" s="2"/>
    </row>
    <row r="3" s="1" customFormat="1" ht="18.75" spans="2:11">
      <c r="B3" s="3" t="s">
        <v>0</v>
      </c>
      <c r="C3" s="3"/>
      <c r="D3" s="3"/>
      <c r="E3" s="3"/>
      <c r="F3" s="3"/>
      <c r="G3" s="3"/>
      <c r="H3" s="3"/>
      <c r="I3" s="3"/>
      <c r="J3" s="3"/>
      <c r="K3" s="3"/>
    </row>
    <row r="4" s="1" customFormat="1" ht="16" customHeight="1" spans="2:11">
      <c r="B4" s="4"/>
      <c r="C4" s="4"/>
      <c r="D4" s="4"/>
      <c r="E4" s="4"/>
      <c r="F4" s="4"/>
      <c r="G4" s="4"/>
      <c r="H4" s="4"/>
      <c r="I4" s="4"/>
      <c r="J4" s="4"/>
      <c r="K4" s="37"/>
    </row>
    <row r="5" s="1" customFormat="1" ht="21" customHeight="1" spans="2:11">
      <c r="B5" s="5"/>
      <c r="C5" s="6"/>
      <c r="D5" s="7" t="s">
        <v>1</v>
      </c>
      <c r="E5" s="7"/>
      <c r="F5" s="8" t="s">
        <v>2</v>
      </c>
      <c r="G5" s="8"/>
      <c r="H5" s="7" t="s">
        <v>3</v>
      </c>
      <c r="I5" s="6"/>
      <c r="J5" s="8" t="s">
        <v>4</v>
      </c>
      <c r="K5" s="38"/>
    </row>
    <row r="6" s="1" customFormat="1" ht="13" customHeight="1" spans="2:11">
      <c r="B6" s="9"/>
      <c r="C6" s="10"/>
      <c r="D6" s="11" t="s">
        <v>5</v>
      </c>
      <c r="E6" s="11"/>
      <c r="F6" s="12" t="s">
        <v>6</v>
      </c>
      <c r="G6" s="12"/>
      <c r="H6" s="11" t="s">
        <v>7</v>
      </c>
      <c r="I6" s="10"/>
      <c r="J6" s="12" t="s">
        <v>8</v>
      </c>
      <c r="K6" s="39"/>
    </row>
    <row r="7" s="1" customFormat="1" ht="12" customHeight="1" spans="2:11">
      <c r="B7" s="9"/>
      <c r="C7" s="10"/>
      <c r="D7" s="11" t="s">
        <v>9</v>
      </c>
      <c r="E7" s="11"/>
      <c r="F7" s="12" t="s">
        <v>10</v>
      </c>
      <c r="G7" s="12"/>
      <c r="H7" s="11" t="s">
        <v>11</v>
      </c>
      <c r="I7" s="40"/>
      <c r="J7" s="12" t="s">
        <v>12</v>
      </c>
      <c r="K7" s="39"/>
    </row>
    <row r="8" s="1" customFormat="1" ht="20" customHeight="1" spans="2:11">
      <c r="B8" s="13"/>
      <c r="C8" s="14"/>
      <c r="D8" s="15"/>
      <c r="E8" s="15"/>
      <c r="F8" s="16"/>
      <c r="G8" s="16"/>
      <c r="H8" s="15" t="s">
        <v>13</v>
      </c>
      <c r="I8" s="41"/>
      <c r="J8" s="16" t="s">
        <v>14</v>
      </c>
      <c r="K8" s="42"/>
    </row>
    <row r="9" s="1" customFormat="1" ht="19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s="1" customFormat="1" ht="24" customHeight="1" spans="2:11">
      <c r="B10" s="18" t="s">
        <v>15</v>
      </c>
      <c r="C10" s="19"/>
      <c r="D10" s="20" t="s">
        <v>16</v>
      </c>
      <c r="E10" s="20" t="s">
        <v>17</v>
      </c>
      <c r="F10" s="21"/>
      <c r="G10" s="22" t="s">
        <v>18</v>
      </c>
      <c r="H10" s="21" t="s">
        <v>19</v>
      </c>
      <c r="I10" s="20" t="s">
        <v>20</v>
      </c>
      <c r="J10" s="21"/>
      <c r="K10" s="22" t="s">
        <v>21</v>
      </c>
    </row>
    <row r="11" s="1" customFormat="1" ht="22" customHeight="1" spans="2:11">
      <c r="B11" s="23">
        <v>1</v>
      </c>
      <c r="C11" s="24"/>
      <c r="D11" s="25" t="s">
        <v>22</v>
      </c>
      <c r="E11" s="23" t="s">
        <v>23</v>
      </c>
      <c r="F11" s="24"/>
      <c r="G11" s="26"/>
      <c r="H11" s="26"/>
      <c r="I11" s="43"/>
      <c r="J11" s="44"/>
      <c r="K11" s="45"/>
    </row>
    <row r="12" s="1" customFormat="1" ht="18" customHeight="1" spans="2:11">
      <c r="B12" s="23">
        <v>2</v>
      </c>
      <c r="C12" s="24"/>
      <c r="D12" s="27"/>
      <c r="E12" s="28" t="s">
        <v>24</v>
      </c>
      <c r="F12" s="28"/>
      <c r="G12" s="26">
        <v>54.76</v>
      </c>
      <c r="H12" s="26">
        <v>54.76</v>
      </c>
      <c r="I12" s="43">
        <v>0</v>
      </c>
      <c r="J12" s="44"/>
      <c r="K12" s="45" t="s">
        <v>25</v>
      </c>
    </row>
    <row r="13" s="1" customFormat="1" ht="18" customHeight="1" spans="2:11">
      <c r="B13" s="23">
        <v>3</v>
      </c>
      <c r="C13" s="24"/>
      <c r="D13" s="27"/>
      <c r="E13" s="28" t="s">
        <v>24</v>
      </c>
      <c r="F13" s="28"/>
      <c r="G13" s="26">
        <v>71.2</v>
      </c>
      <c r="H13" s="26">
        <v>71.2</v>
      </c>
      <c r="I13" s="43">
        <v>0</v>
      </c>
      <c r="J13" s="44"/>
      <c r="K13" s="45" t="s">
        <v>26</v>
      </c>
    </row>
    <row r="14" s="1" customFormat="1" ht="18" customHeight="1" spans="2:11">
      <c r="B14" s="23">
        <v>4</v>
      </c>
      <c r="C14" s="24"/>
      <c r="D14" s="27"/>
      <c r="E14" s="28" t="s">
        <v>24</v>
      </c>
      <c r="F14" s="28"/>
      <c r="G14" s="26">
        <v>71.53</v>
      </c>
      <c r="H14" s="26">
        <v>71.53</v>
      </c>
      <c r="I14" s="43">
        <v>0</v>
      </c>
      <c r="J14" s="44"/>
      <c r="K14" s="45" t="s">
        <v>27</v>
      </c>
    </row>
    <row r="15" s="1" customFormat="1" ht="18" customHeight="1" spans="2:11">
      <c r="B15" s="23">
        <v>5</v>
      </c>
      <c r="C15" s="24"/>
      <c r="D15" s="27"/>
      <c r="E15" s="28" t="s">
        <v>24</v>
      </c>
      <c r="F15" s="28"/>
      <c r="G15" s="26">
        <v>61.15</v>
      </c>
      <c r="H15" s="26">
        <v>61.15</v>
      </c>
      <c r="I15" s="43">
        <v>0</v>
      </c>
      <c r="J15" s="44"/>
      <c r="K15" s="45" t="s">
        <v>28</v>
      </c>
    </row>
    <row r="16" s="1" customFormat="1" ht="18" customHeight="1" spans="2:11">
      <c r="B16" s="23">
        <v>6</v>
      </c>
      <c r="C16" s="24"/>
      <c r="D16" s="27"/>
      <c r="E16" s="28" t="s">
        <v>24</v>
      </c>
      <c r="F16" s="28"/>
      <c r="G16" s="26">
        <v>73.09</v>
      </c>
      <c r="H16" s="26">
        <v>73.09</v>
      </c>
      <c r="I16" s="43">
        <v>0</v>
      </c>
      <c r="J16" s="44"/>
      <c r="K16" s="45" t="s">
        <v>29</v>
      </c>
    </row>
    <row r="17" s="1" customFormat="1" ht="18" customHeight="1" spans="2:11">
      <c r="B17" s="23">
        <v>7</v>
      </c>
      <c r="C17" s="24"/>
      <c r="D17" s="27"/>
      <c r="E17" s="23" t="s">
        <v>30</v>
      </c>
      <c r="F17" s="29"/>
      <c r="G17" s="26">
        <v>27.3</v>
      </c>
      <c r="H17" s="26">
        <v>0</v>
      </c>
      <c r="I17" s="43">
        <v>27.3</v>
      </c>
      <c r="J17" s="44"/>
      <c r="K17" s="45" t="s">
        <v>31</v>
      </c>
    </row>
    <row r="18" s="1" customFormat="1" ht="18" customHeight="1" spans="2:11">
      <c r="B18" s="23">
        <v>8</v>
      </c>
      <c r="C18" s="24"/>
      <c r="D18" s="27"/>
      <c r="E18" s="23" t="s">
        <v>30</v>
      </c>
      <c r="F18" s="29"/>
      <c r="G18" s="26">
        <v>33.3</v>
      </c>
      <c r="H18" s="26">
        <v>0</v>
      </c>
      <c r="I18" s="43"/>
      <c r="J18" s="44">
        <v>33.3</v>
      </c>
      <c r="K18" s="45" t="s">
        <v>32</v>
      </c>
    </row>
    <row r="19" s="1" customFormat="1" ht="18" customHeight="1" spans="2:11">
      <c r="B19" s="23">
        <v>9</v>
      </c>
      <c r="C19" s="24"/>
      <c r="D19" s="27"/>
      <c r="E19" s="23" t="s">
        <v>30</v>
      </c>
      <c r="F19" s="29"/>
      <c r="G19" s="26">
        <v>76.46</v>
      </c>
      <c r="H19" s="26">
        <v>0</v>
      </c>
      <c r="I19" s="43"/>
      <c r="J19" s="44">
        <v>76.46</v>
      </c>
      <c r="K19" s="45" t="s">
        <v>33</v>
      </c>
    </row>
    <row r="20" s="1" customFormat="1" ht="17" customHeight="1" spans="2:11">
      <c r="B20" s="23">
        <v>10</v>
      </c>
      <c r="C20" s="24"/>
      <c r="D20" s="27"/>
      <c r="E20" s="23" t="s">
        <v>30</v>
      </c>
      <c r="F20" s="29"/>
      <c r="G20" s="26">
        <v>86.46</v>
      </c>
      <c r="H20" s="26">
        <v>0</v>
      </c>
      <c r="I20" s="43"/>
      <c r="J20" s="44">
        <v>86.46</v>
      </c>
      <c r="K20" s="45" t="s">
        <v>34</v>
      </c>
    </row>
    <row r="21" s="1" customFormat="1" ht="17" customHeight="1" spans="2:11">
      <c r="B21" s="23">
        <v>11</v>
      </c>
      <c r="C21" s="24"/>
      <c r="D21" s="27"/>
      <c r="E21" s="23" t="s">
        <v>30</v>
      </c>
      <c r="F21" s="29"/>
      <c r="G21" s="26">
        <v>148.8</v>
      </c>
      <c r="H21" s="26">
        <v>148.8</v>
      </c>
      <c r="I21" s="43"/>
      <c r="J21" s="44">
        <v>0</v>
      </c>
      <c r="K21" s="45" t="s">
        <v>34</v>
      </c>
    </row>
    <row r="22" s="1" customFormat="1" ht="17" customHeight="1" spans="2:11">
      <c r="B22" s="23">
        <v>12</v>
      </c>
      <c r="C22" s="24"/>
      <c r="D22" s="27"/>
      <c r="E22" s="23" t="s">
        <v>30</v>
      </c>
      <c r="F22" s="29"/>
      <c r="G22" s="26">
        <v>29.3</v>
      </c>
      <c r="H22" s="26">
        <v>0</v>
      </c>
      <c r="I22" s="43"/>
      <c r="J22" s="44">
        <v>29.3</v>
      </c>
      <c r="K22" s="45" t="s">
        <v>35</v>
      </c>
    </row>
    <row r="23" s="1" customFormat="1" ht="17" customHeight="1" spans="2:11">
      <c r="B23" s="23">
        <v>13</v>
      </c>
      <c r="C23" s="24"/>
      <c r="D23" s="27"/>
      <c r="E23" s="23" t="s">
        <v>30</v>
      </c>
      <c r="F23" s="29"/>
      <c r="G23" s="26">
        <v>33.3</v>
      </c>
      <c r="H23" s="26">
        <v>0</v>
      </c>
      <c r="I23" s="43"/>
      <c r="J23" s="44">
        <v>33.3</v>
      </c>
      <c r="K23" s="45" t="s">
        <v>35</v>
      </c>
    </row>
    <row r="24" s="1" customFormat="1" ht="15" customHeight="1" spans="2:11">
      <c r="B24" s="23">
        <v>11</v>
      </c>
      <c r="C24" s="24"/>
      <c r="D24" s="27"/>
      <c r="E24" s="23" t="s">
        <v>30</v>
      </c>
      <c r="F24" s="29"/>
      <c r="G24" s="26"/>
      <c r="H24" s="26"/>
      <c r="I24" s="43"/>
      <c r="J24" s="44"/>
      <c r="K24" s="45"/>
    </row>
    <row r="25" s="1" customFormat="1" ht="12" customHeight="1" spans="2:11">
      <c r="B25" s="23">
        <v>12</v>
      </c>
      <c r="C25" s="24"/>
      <c r="D25" s="30"/>
      <c r="E25" s="23" t="s">
        <v>30</v>
      </c>
      <c r="F25" s="29"/>
      <c r="G25" s="26"/>
      <c r="H25" s="26"/>
      <c r="I25" s="43"/>
      <c r="J25" s="44"/>
      <c r="K25" s="45"/>
    </row>
    <row r="26" s="1" customFormat="1" ht="20.1" customHeight="1" spans="2:11">
      <c r="B26" s="20" t="s">
        <v>36</v>
      </c>
      <c r="C26" s="31"/>
      <c r="D26" s="31"/>
      <c r="E26" s="31"/>
      <c r="F26" s="21"/>
      <c r="G26" s="32">
        <f>SUM(G11:G25)</f>
        <v>766.65</v>
      </c>
      <c r="H26" s="32">
        <f>SUM(H11:H25)</f>
        <v>480.53</v>
      </c>
      <c r="I26" s="46">
        <f>SUM(I11:J25)</f>
        <v>286.12</v>
      </c>
      <c r="J26" s="47"/>
      <c r="K26" s="48"/>
    </row>
    <row r="27" s="1" customFormat="1" ht="20.1" customHeight="1" spans="2:11">
      <c r="B27" s="17"/>
      <c r="C27" s="17"/>
      <c r="D27" s="17"/>
      <c r="E27" s="17"/>
      <c r="F27" s="17"/>
      <c r="G27" s="17"/>
      <c r="H27" s="17"/>
      <c r="I27" s="17"/>
      <c r="J27" s="49"/>
      <c r="K27" s="17"/>
    </row>
    <row r="28" s="1" customFormat="1" ht="14.25" spans="2:11">
      <c r="B28" s="22" t="s">
        <v>19</v>
      </c>
      <c r="C28" s="22"/>
      <c r="D28" s="22"/>
      <c r="E28" s="22"/>
      <c r="F28" s="22"/>
      <c r="G28" s="22" t="s">
        <v>37</v>
      </c>
      <c r="H28" s="22"/>
      <c r="I28" s="22"/>
      <c r="J28" s="22"/>
      <c r="K28" s="22" t="s">
        <v>38</v>
      </c>
    </row>
    <row r="29" s="1" customFormat="1" ht="15" customHeight="1" spans="2:11">
      <c r="B29" s="33">
        <f>H26</f>
        <v>480.53</v>
      </c>
      <c r="C29" s="33"/>
      <c r="D29" s="33"/>
      <c r="E29" s="33"/>
      <c r="F29" s="33"/>
      <c r="G29" s="33">
        <f>I26</f>
        <v>286.12</v>
      </c>
      <c r="H29" s="33"/>
      <c r="I29" s="33"/>
      <c r="J29" s="33"/>
      <c r="K29" s="50">
        <f>B29+G29</f>
        <v>766.65</v>
      </c>
    </row>
    <row r="30" s="1" customFormat="1" ht="20.1" customHeight="1" spans="2:11">
      <c r="B30" s="17"/>
      <c r="C30" s="17"/>
      <c r="D30" s="17"/>
      <c r="E30" s="17"/>
      <c r="F30" s="17"/>
      <c r="G30" s="17"/>
      <c r="H30" s="17"/>
      <c r="I30" s="17"/>
      <c r="J30" s="17"/>
      <c r="K30" s="17"/>
    </row>
    <row r="31" s="1" customFormat="1" ht="20.1" customHeight="1" spans="2:11">
      <c r="B31" s="17" t="s">
        <v>39</v>
      </c>
      <c r="C31" s="17"/>
      <c r="D31" s="17"/>
      <c r="E31" s="17"/>
      <c r="F31" s="17" t="s">
        <v>40</v>
      </c>
      <c r="G31" s="17" t="s">
        <v>41</v>
      </c>
      <c r="H31" s="17"/>
      <c r="I31" s="17"/>
      <c r="J31" s="17" t="s">
        <v>42</v>
      </c>
      <c r="K31" s="17"/>
    </row>
    <row r="32" s="1" customFormat="1" ht="6" customHeight="1"/>
    <row r="33" s="1" customFormat="1" ht="5" hidden="1" customHeight="1"/>
    <row r="34" s="1" customFormat="1" ht="16" customHeight="1" spans="1:11">
      <c r="A34" s="3" t="s">
        <v>43</v>
      </c>
      <c r="B34" s="3"/>
      <c r="C34" s="3"/>
      <c r="D34" s="3"/>
      <c r="E34" s="3"/>
      <c r="F34" s="3"/>
      <c r="G34" s="3"/>
      <c r="H34" s="3"/>
      <c r="I34" s="3"/>
      <c r="J34" s="3"/>
      <c r="K34" s="3"/>
    </row>
    <row r="36" s="1" customFormat="1" ht="15" customHeight="1" spans="2:11">
      <c r="B36" s="5"/>
      <c r="C36" s="6"/>
      <c r="D36" s="7" t="s">
        <v>1</v>
      </c>
      <c r="E36" s="7"/>
      <c r="F36" s="8" t="s">
        <v>2</v>
      </c>
      <c r="G36" s="8"/>
      <c r="H36" s="7" t="s">
        <v>3</v>
      </c>
      <c r="I36" s="6"/>
      <c r="J36" s="8" t="s">
        <v>4</v>
      </c>
      <c r="K36" s="38"/>
    </row>
    <row r="37" s="1" customFormat="1" ht="15" customHeight="1" spans="2:11">
      <c r="B37" s="9"/>
      <c r="C37" s="10"/>
      <c r="D37" s="11" t="s">
        <v>5</v>
      </c>
      <c r="E37" s="11"/>
      <c r="F37" s="12" t="s">
        <v>6</v>
      </c>
      <c r="G37" s="12"/>
      <c r="H37" s="11" t="s">
        <v>7</v>
      </c>
      <c r="I37" s="10"/>
      <c r="J37" s="12" t="s">
        <v>8</v>
      </c>
      <c r="K37" s="39"/>
    </row>
    <row r="38" s="1" customFormat="1" ht="15" customHeight="1" spans="2:11">
      <c r="B38" s="9"/>
      <c r="C38" s="10"/>
      <c r="D38" s="11" t="s">
        <v>9</v>
      </c>
      <c r="E38" s="11"/>
      <c r="F38" s="12" t="s">
        <v>10</v>
      </c>
      <c r="G38" s="12"/>
      <c r="H38" s="11" t="s">
        <v>11</v>
      </c>
      <c r="I38" s="40"/>
      <c r="J38" s="12" t="s">
        <v>12</v>
      </c>
      <c r="K38" s="39"/>
    </row>
    <row r="39" s="1" customFormat="1" ht="14" customHeight="1" spans="2:11">
      <c r="B39" s="13"/>
      <c r="C39" s="14"/>
      <c r="D39" s="15"/>
      <c r="E39" s="15"/>
      <c r="F39" s="16"/>
      <c r="G39" s="16"/>
      <c r="H39" s="15" t="s">
        <v>13</v>
      </c>
      <c r="I39" s="41"/>
      <c r="J39" s="16" t="s">
        <v>14</v>
      </c>
      <c r="K39" s="42"/>
    </row>
    <row r="41" customFormat="1" ht="15" customHeight="1" spans="2:11">
      <c r="B41" s="28"/>
      <c r="C41" s="28"/>
      <c r="D41" s="34" t="s">
        <v>44</v>
      </c>
      <c r="E41" s="28" t="s">
        <v>45</v>
      </c>
      <c r="F41" s="28"/>
      <c r="G41" s="26" t="s">
        <v>46</v>
      </c>
      <c r="H41" s="26" t="s">
        <v>47</v>
      </c>
      <c r="I41" s="26" t="s">
        <v>36</v>
      </c>
      <c r="J41" s="26"/>
      <c r="K41" s="51" t="s">
        <v>21</v>
      </c>
    </row>
    <row r="42" customFormat="1" ht="16" customHeight="1" spans="2:11">
      <c r="B42" s="28">
        <v>1</v>
      </c>
      <c r="C42" s="28"/>
      <c r="D42" s="35" t="s">
        <v>6</v>
      </c>
      <c r="E42" s="36">
        <v>3.1</v>
      </c>
      <c r="F42" s="36"/>
      <c r="G42" s="26">
        <v>200</v>
      </c>
      <c r="H42" s="26">
        <v>1</v>
      </c>
      <c r="I42" s="43">
        <f>G42*H42</f>
        <v>200</v>
      </c>
      <c r="J42" s="44"/>
      <c r="K42" s="52"/>
    </row>
    <row r="43" customFormat="1" ht="16" customHeight="1" spans="2:11">
      <c r="B43" s="28">
        <v>2</v>
      </c>
      <c r="C43" s="28"/>
      <c r="D43" s="35" t="s">
        <v>6</v>
      </c>
      <c r="E43" s="28" t="s">
        <v>48</v>
      </c>
      <c r="F43" s="28"/>
      <c r="G43" s="26">
        <v>100</v>
      </c>
      <c r="H43" s="26">
        <v>4</v>
      </c>
      <c r="I43" s="43">
        <f>G43*H43</f>
        <v>400</v>
      </c>
      <c r="J43" s="44"/>
      <c r="K43" s="52"/>
    </row>
    <row r="44" customFormat="1" ht="20.1" customHeight="1" spans="2:11">
      <c r="B44" s="20" t="s">
        <v>36</v>
      </c>
      <c r="C44" s="31"/>
      <c r="D44" s="31"/>
      <c r="E44" s="31"/>
      <c r="F44" s="21"/>
      <c r="G44" s="32"/>
      <c r="H44" s="32">
        <f>SUM(H27:H43)</f>
        <v>5</v>
      </c>
      <c r="I44" s="46">
        <f>SUM(I42:J43)</f>
        <v>600</v>
      </c>
      <c r="J44" s="47"/>
      <c r="K44" s="48"/>
    </row>
    <row r="45" s="1" customFormat="1" ht="20.1" customHeight="1" spans="2:11">
      <c r="B45" s="17" t="s">
        <v>39</v>
      </c>
      <c r="C45" s="17"/>
      <c r="D45" s="17"/>
      <c r="E45" s="17"/>
      <c r="F45" s="17" t="s">
        <v>40</v>
      </c>
      <c r="G45" s="17" t="s">
        <v>41</v>
      </c>
      <c r="H45" s="17"/>
      <c r="I45" s="17"/>
      <c r="J45" s="17" t="s">
        <v>42</v>
      </c>
      <c r="K45" s="17"/>
    </row>
  </sheetData>
  <mergeCells count="7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I25:J25"/>
    <mergeCell ref="B26:F26"/>
    <mergeCell ref="I26:J26"/>
    <mergeCell ref="B28:F28"/>
    <mergeCell ref="G28:J28"/>
    <mergeCell ref="B29:F29"/>
    <mergeCell ref="G29:J29"/>
    <mergeCell ref="A34:K34"/>
    <mergeCell ref="F36:G36"/>
    <mergeCell ref="J36:K36"/>
    <mergeCell ref="F37:G37"/>
    <mergeCell ref="J37:K37"/>
    <mergeCell ref="F38:G38"/>
    <mergeCell ref="J38:K38"/>
    <mergeCell ref="J39:K39"/>
    <mergeCell ref="B41:C41"/>
    <mergeCell ref="E41:F41"/>
    <mergeCell ref="I41:J41"/>
    <mergeCell ref="B42:C42"/>
    <mergeCell ref="E42:F42"/>
    <mergeCell ref="I42:J42"/>
    <mergeCell ref="B43:C43"/>
    <mergeCell ref="E43:F43"/>
    <mergeCell ref="I43:J43"/>
    <mergeCell ref="B44:F44"/>
    <mergeCell ref="I44:J44"/>
    <mergeCell ref="D11:D25"/>
  </mergeCell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linyujie</dc:creator>
  <cp:lastModifiedBy>.    Rooooo</cp:lastModifiedBy>
  <dcterms:created xsi:type="dcterms:W3CDTF">2018-12-03T04:44:00Z</dcterms:created>
  <dcterms:modified xsi:type="dcterms:W3CDTF">2019-03-21T06:22:36Z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2052-11.1.0.8515</vt:lpwstr>
  </property>
</Properties>
</file>