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6"/>
  </bookViews>
  <sheets>
    <sheet name="吴金梅" sheetId="2" r:id="rId1"/>
    <sheet name="赵磊 KMTA-240331-KXZ730" sheetId="3" r:id="rId2"/>
    <sheet name="王萍萍 KMTA-240331-KXZ730" sheetId="7" r:id="rId3"/>
    <sheet name="财务 KMTA-240331-KXZ730" sheetId="8" r:id="rId4"/>
    <sheet name=" 冯田KMTA-240331-KXZ730" sheetId="9" r:id="rId5"/>
    <sheet name="赵磊4月" sheetId="4" r:id="rId6"/>
    <sheet name="闫东霞" sheetId="6" r:id="rId7"/>
    <sheet name="Sheet6" sheetId="5" r:id="rId8"/>
  </sheets>
  <definedNames>
    <definedName name="_xlnm._FilterDatabase" localSheetId="0" hidden="1">吴金梅!$B$8:$O$23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<sst xmlns="http://schemas.openxmlformats.org/spreadsheetml/2006/main" count="790" uniqueCount="342">
  <si>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</si>
  <si>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</si>
  <si>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</si>
  <si>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</si>
  <si>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</si>
  <si>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</si>
  <si>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</si>
  <si>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</si>
  <si>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</si>
  <si>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</si>
  <si>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</si>
  <si>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</si>
  <si>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</si>
  <si>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吴金梅</t>
  </si>
  <si>
    <t>HPM43L</t>
  </si>
  <si>
    <t>HU7238 R   TU23JAN  XIYPEK HK1   1530 1800</t>
  </si>
  <si>
    <t>880-6603355698</t>
  </si>
  <si>
    <t>310</t>
  </si>
  <si>
    <t>已结算</t>
  </si>
  <si>
    <t>新</t>
  </si>
  <si>
    <t>应收小计</t>
  </si>
  <si>
    <t>应收合计</t>
  </si>
  <si>
    <t>备注</t>
  </si>
  <si>
    <t>制单人：</t>
  </si>
  <si>
    <t>樊逊</t>
  </si>
  <si>
    <t>财务审核人：</t>
  </si>
  <si>
    <t xml:space="preserve"> KMTA-240331-KXZ730</t>
  </si>
  <si>
    <t>张楠</t>
  </si>
  <si>
    <t xml:space="preserve">HEW592 </t>
  </si>
  <si>
    <t>CA1516 P   TU23JAN  SHAPEK HK2   1925 2145</t>
  </si>
  <si>
    <t>999-6603356236</t>
  </si>
  <si>
    <t xml:space="preserve"> JECYBT </t>
  </si>
  <si>
    <t>MU5396 Z   TU23JAN  CGOSHA HK1   1055 1235</t>
  </si>
  <si>
    <t>781-6603356237</t>
  </si>
  <si>
    <t>KPXKEC</t>
  </si>
  <si>
    <t>MU5123 B   TU23JAN  SHAPEK HK1   1900 2120</t>
  </si>
  <si>
    <t>781-6603356826</t>
  </si>
  <si>
    <t>渠宝安</t>
  </si>
  <si>
    <t>HE571Y</t>
  </si>
  <si>
    <t>CA1393 K   TH07MAR  PEKSZX HK1   0630 1010</t>
  </si>
  <si>
    <t>999-6804133417</t>
  </si>
  <si>
    <t>CA1367 K   TH07MAR  PEKSZX HK1   0900 1225</t>
  </si>
  <si>
    <t>999-6805333550</t>
  </si>
  <si>
    <t>HS42HC</t>
  </si>
  <si>
    <t>CZ3459 Z   SA09MAR  SZXKMG HK1   0955 1245</t>
  </si>
  <si>
    <t>784-6805333553</t>
  </si>
  <si>
    <t>CZ3459 Z   SU10MAR  SZXKMG HK1   0955 1245</t>
  </si>
  <si>
    <t>784-6805333708</t>
  </si>
  <si>
    <t>QU/BAOAN</t>
  </si>
  <si>
    <t>HTZWX2</t>
  </si>
  <si>
    <t>MU713  N   SU10MAR  KMGCMB HK2   1720 2025</t>
  </si>
  <si>
    <t>781-2660897549</t>
  </si>
  <si>
    <t>SHANG/ZHENGZHENG</t>
  </si>
  <si>
    <t>781-2660897550</t>
  </si>
  <si>
    <t xml:space="preserve"> JDDXL7</t>
  </si>
  <si>
    <t xml:space="preserve">UL866  L   TH14MAR  CMBPVG HK2   1325 2230  </t>
  </si>
  <si>
    <t>603-6635908406</t>
  </si>
  <si>
    <t>在路上</t>
  </si>
  <si>
    <t>603-6635908407</t>
  </si>
  <si>
    <t>GUO/LU</t>
  </si>
  <si>
    <t xml:space="preserve"> JMCBMS </t>
  </si>
  <si>
    <t>MU5183 S1  MO04MAR  PKXPVG HK1   0730 0945                  
MU231  S1  MO04MAR  PVGCMB HK1   1355 1900</t>
  </si>
  <si>
    <t>781-2660897547</t>
  </si>
  <si>
    <t>尚铮铮</t>
  </si>
  <si>
    <t>KPBELV</t>
  </si>
  <si>
    <t xml:space="preserve">CA1413 P   SA09MAR  PEKKMG HK1   1415 1805 </t>
  </si>
  <si>
    <t>999-9090172420</t>
  </si>
  <si>
    <t xml:space="preserve">JMN055 </t>
  </si>
  <si>
    <t>CA8679 K   FR15MAR  PVGPKX HK2   0825 1045</t>
  </si>
  <si>
    <t>999-9091950333</t>
  </si>
  <si>
    <t>999-9091950334</t>
  </si>
  <si>
    <t xml:space="preserve"> KWMZ1J     </t>
  </si>
  <si>
    <t xml:space="preserve">MF8987 V   TU19MAR  PKXWUS HK2   0745 1025  </t>
  </si>
  <si>
    <t>731-1007917240</t>
  </si>
  <si>
    <t>赵磊</t>
  </si>
  <si>
    <t>731-1007917241</t>
  </si>
  <si>
    <t>HVXZB5</t>
  </si>
  <si>
    <t>3U3110 W   WE20MAR  WUSPEK HK2   1955 2220</t>
  </si>
  <si>
    <t xml:space="preserve">876-1007917242 </t>
  </si>
  <si>
    <t xml:space="preserve">876-1007917243 </t>
  </si>
  <si>
    <t>冯田</t>
  </si>
  <si>
    <t>JWJ5JX</t>
  </si>
  <si>
    <t>731-1007917250</t>
  </si>
  <si>
    <t>KPFXZV</t>
  </si>
  <si>
    <t>876-1007917251</t>
  </si>
  <si>
    <t>HE56V1</t>
  </si>
  <si>
    <t xml:space="preserve">CA1321 R   WE06MAR  PEKCAN HK1   0900 1220  </t>
  </si>
  <si>
    <t>999-6804133418</t>
  </si>
  <si>
    <t xml:space="preserve">CA1367 R   TH07MAR  PEKSZX HK1   0900 1225 </t>
  </si>
  <si>
    <t>999-6805333551</t>
  </si>
  <si>
    <t>HS426N</t>
  </si>
  <si>
    <t>CZ3459 I   SA09MAR  SZXKMG HK1   0955 1245</t>
  </si>
  <si>
    <t>784-6805333552</t>
  </si>
  <si>
    <t>CZ3459 D   SU10MAR  SZXKMG HK1   0955 1245</t>
  </si>
  <si>
    <t>784-6805333707</t>
  </si>
  <si>
    <t>WU/JINMEI</t>
  </si>
  <si>
    <t xml:space="preserve"> HTZX34 </t>
  </si>
  <si>
    <t xml:space="preserve">MU713     SU10MAR  KMGCMB HK1   1720 2025  </t>
  </si>
  <si>
    <t>781-2660897551</t>
  </si>
  <si>
    <t>JDDXDB</t>
  </si>
  <si>
    <t xml:space="preserve">UL866  I   TH14MAR  CMBPVG HK1   1325 2230 </t>
  </si>
  <si>
    <t>603-6635908405</t>
  </si>
  <si>
    <t xml:space="preserve"> JTD7TK  </t>
  </si>
  <si>
    <t>CA8679 R   FR15MAR  PVGPKX HK1   0825 1045</t>
  </si>
  <si>
    <t>999-9091950332</t>
  </si>
  <si>
    <t>王豆豆</t>
  </si>
  <si>
    <t>KVP4KG</t>
  </si>
  <si>
    <t>CA1536 W   TU19MAR  NGBPEK HK1   1915 2200</t>
  </si>
  <si>
    <t>999-1008788989</t>
  </si>
  <si>
    <t xml:space="preserve"> HR7P44  </t>
  </si>
  <si>
    <t>CA1839 S   SU17MAR24PEKNGB HK1   0830 1100</t>
  </si>
  <si>
    <t>999-1007917256</t>
  </si>
  <si>
    <t>康凯</t>
  </si>
  <si>
    <t xml:space="preserve">JEGVDZ </t>
  </si>
  <si>
    <t>CA1491 L   SU07APR  PEKWMT HK2   0800 111</t>
  </si>
  <si>
    <t>999-1101201305</t>
  </si>
  <si>
    <t>HSHW46</t>
  </si>
  <si>
    <t>CA1492 S   TH11APR  WMTPEK HK2   1205 1455</t>
  </si>
  <si>
    <t>999-1101201311</t>
  </si>
  <si>
    <t>焦亚秋</t>
  </si>
  <si>
    <t>KMSH9C</t>
  </si>
  <si>
    <t xml:space="preserve">CA1491 S   MO08APR  PEKWMT HK1   0800 1115  </t>
  </si>
  <si>
    <t>999-1103099222</t>
  </si>
  <si>
    <t>HVKHP4</t>
  </si>
  <si>
    <t>CA1492 V   TH11APR  WMTPEK HK1   1205 1455</t>
  </si>
  <si>
    <t>999-1103099223</t>
  </si>
  <si>
    <t xml:space="preserve">张楠 </t>
  </si>
  <si>
    <t xml:space="preserve">KMSJ8S  </t>
  </si>
  <si>
    <t xml:space="preserve">CA1491 S   MO08APR  PEKWMT HK3   0800 1115 </t>
  </si>
  <si>
    <t>999-1103099224</t>
  </si>
  <si>
    <t xml:space="preserve">赵磊 </t>
  </si>
  <si>
    <t>999-1103099225</t>
  </si>
  <si>
    <t>周仁任</t>
  </si>
  <si>
    <t>999-1103099226</t>
  </si>
  <si>
    <t>JP9NRE</t>
  </si>
  <si>
    <t>CA1492 V   TH11APR  WMTPEK HK3   1205 1455</t>
  </si>
  <si>
    <t>999-1103099227</t>
  </si>
  <si>
    <t>999-1103099228</t>
  </si>
  <si>
    <t>999-1103099229</t>
  </si>
  <si>
    <t xml:space="preserve">KMSJR9 </t>
  </si>
  <si>
    <t xml:space="preserve">CA1491 R   MO08APR  PEKWMT HK1   0800 1115 </t>
  </si>
  <si>
    <t xml:space="preserve">999-1103099230 </t>
  </si>
  <si>
    <t>HVKJXV</t>
  </si>
  <si>
    <t xml:space="preserve">CA1492 R   TH11APR  WMTPEK HK1   1205 1455 </t>
  </si>
  <si>
    <t>999-1103099231</t>
  </si>
  <si>
    <t xml:space="preserve">HMNDNY </t>
  </si>
  <si>
    <t xml:space="preserve">CA1491 V   MO08APR  PEKWMT HK1   0800 1115 </t>
  </si>
  <si>
    <t>999-1103099241</t>
  </si>
  <si>
    <t xml:space="preserve">KS9MXN </t>
  </si>
  <si>
    <t xml:space="preserve">CA1492 Q   TH11APR  WMTPEK HK1   1205 1455 </t>
  </si>
  <si>
    <t xml:space="preserve">999-1103099242 </t>
  </si>
  <si>
    <t xml:space="preserve"> </t>
  </si>
  <si>
    <t>、、</t>
  </si>
  <si>
    <t>王萍萍</t>
  </si>
  <si>
    <t xml:space="preserve">JRZ3CH    </t>
  </si>
  <si>
    <t xml:space="preserve"> CA1491 W   MO08APR  PEKWMT HK1   0800 1115  </t>
  </si>
  <si>
    <t>999-1103099249</t>
  </si>
  <si>
    <t xml:space="preserve">JRZ3G6 </t>
  </si>
  <si>
    <t xml:space="preserve">CA1492 Q   TH11APR  WMTPEK HK1   1205 1455  </t>
  </si>
  <si>
    <t>999-1103099250</t>
  </si>
  <si>
    <t>李璐</t>
  </si>
  <si>
    <t>HTH2MW</t>
  </si>
  <si>
    <t>CA1491 P   SU07APR  PEKWMT HK1   0800 1115</t>
  </si>
  <si>
    <t>999-1101201172</t>
  </si>
  <si>
    <t>李曼</t>
  </si>
  <si>
    <t xml:space="preserve"> KVLT6D</t>
  </si>
  <si>
    <t xml:space="preserve">CA1491 P   SU07APR  PEKWMT HK1   0800 1115 </t>
  </si>
  <si>
    <t>999-1101201173</t>
  </si>
  <si>
    <t>贺佳</t>
  </si>
  <si>
    <t>JQQ2MN</t>
  </si>
  <si>
    <t xml:space="preserve">CA1491 K   MO08APR  PEKWMT HK2   0800 1115 </t>
  </si>
  <si>
    <t>999-1101201174</t>
  </si>
  <si>
    <t>孙俊芹</t>
  </si>
  <si>
    <t>999-1101201175</t>
  </si>
  <si>
    <t>董炳竣</t>
  </si>
  <si>
    <t xml:space="preserve"> KVLTY9</t>
  </si>
  <si>
    <t>CA1491 P   MO08APR  PEKWMT HK4   0800 1115</t>
  </si>
  <si>
    <t>999-1101201176</t>
  </si>
  <si>
    <t xml:space="preserve">李晋才 </t>
  </si>
  <si>
    <t>999-1101201177</t>
  </si>
  <si>
    <t>魏紫薇</t>
  </si>
  <si>
    <t>999-1101201178</t>
  </si>
  <si>
    <t>闫龙</t>
  </si>
  <si>
    <t>999-1101201179</t>
  </si>
  <si>
    <t xml:space="preserve"> KVLV81  </t>
  </si>
  <si>
    <t xml:space="preserve">CA1492 L   TH11APR  WMTPEK HK5   1205 1455 </t>
  </si>
  <si>
    <t>999-1101201180</t>
  </si>
  <si>
    <t>999-1101201181</t>
  </si>
  <si>
    <t>999-1101201182</t>
  </si>
  <si>
    <t>999-1101201183</t>
  </si>
  <si>
    <t>999-1101201184</t>
  </si>
  <si>
    <t xml:space="preserve">JQQ3PQ </t>
  </si>
  <si>
    <t xml:space="preserve">CA1492 S   TH11APR  WMTPEK HK3   1205 1455 </t>
  </si>
  <si>
    <t>999-1101201185</t>
  </si>
  <si>
    <t>999-1101201186</t>
  </si>
  <si>
    <t>999-1101201187</t>
  </si>
  <si>
    <t>999-1101201304</t>
  </si>
  <si>
    <t>Y</t>
  </si>
  <si>
    <t>999-1101201310</t>
  </si>
  <si>
    <t>祁智茹</t>
  </si>
  <si>
    <t>JX0217</t>
  </si>
  <si>
    <t>CA1491 L   MO08APR  PEKWMT HK3   0800 1115</t>
  </si>
  <si>
    <t xml:space="preserve">999-1101201335 </t>
  </si>
  <si>
    <t>尉卓</t>
  </si>
  <si>
    <t xml:space="preserve">999-1101201336 </t>
  </si>
  <si>
    <t>张岚</t>
  </si>
  <si>
    <t xml:space="preserve">999-1101201337 </t>
  </si>
  <si>
    <t xml:space="preserve">HXGB0G  </t>
  </si>
  <si>
    <t xml:space="preserve">CA1492 W   TH11APR  WMTPEK HK2   1205 1455   </t>
  </si>
  <si>
    <t>999-1101201339</t>
  </si>
  <si>
    <t>999-1101201340</t>
  </si>
  <si>
    <t>JQ5P27</t>
  </si>
  <si>
    <t>999-1103099240</t>
  </si>
  <si>
    <t>HRXB8R</t>
  </si>
  <si>
    <t xml:space="preserve">CZ3120 N   FR12APR  PKXHAK HK3   1315 1655   </t>
  </si>
  <si>
    <t>784-1103099243</t>
  </si>
  <si>
    <t>784-1103099244</t>
  </si>
  <si>
    <t xml:space="preserve">张岚 </t>
  </si>
  <si>
    <t>784-1103099245</t>
  </si>
  <si>
    <t xml:space="preserve">KFZP9F </t>
  </si>
  <si>
    <t xml:space="preserve">JD5914 E   TU16APR  HAKPKX HK3   1930 2330  </t>
  </si>
  <si>
    <t>898-1103099246</t>
  </si>
  <si>
    <t>898-1103099247</t>
  </si>
  <si>
    <t>898-1103099248</t>
  </si>
  <si>
    <t xml:space="preserve">黄倩 </t>
  </si>
  <si>
    <t xml:space="preserve"> KX4ZSY</t>
  </si>
  <si>
    <t xml:space="preserve">CA1491 W   MO08APR  PEKWMT HK2   0800 1115    </t>
  </si>
  <si>
    <t>999-1103099257</t>
  </si>
  <si>
    <t>孟国群</t>
  </si>
  <si>
    <t>999-1103099258</t>
  </si>
  <si>
    <t>JPLVVQ</t>
  </si>
  <si>
    <t xml:space="preserve">CA1492 Q   TH11APR  WMTPEK HK2   1205 1455 </t>
  </si>
  <si>
    <t>999-1103099259</t>
  </si>
  <si>
    <t>999-1103099260</t>
  </si>
  <si>
    <t xml:space="preserve"> KFGPJ2 </t>
  </si>
  <si>
    <t>999-1103099291</t>
  </si>
  <si>
    <t>JE06JF</t>
  </si>
  <si>
    <t>999-1103099292</t>
  </si>
  <si>
    <t>高锁山</t>
  </si>
  <si>
    <t xml:space="preserve">JE07G9  </t>
  </si>
  <si>
    <t xml:space="preserve">999-1103099295 </t>
  </si>
  <si>
    <t xml:space="preserve">HSL7J6  </t>
  </si>
  <si>
    <t>999-1103099296</t>
  </si>
  <si>
    <t>尉棋</t>
  </si>
  <si>
    <t xml:space="preserve"> KW36V9 </t>
  </si>
  <si>
    <t>CA1491 Y   MO08APR  PEKWMT HK2   0800 1115</t>
  </si>
  <si>
    <t>999-1103099333</t>
  </si>
  <si>
    <t>张艳钊</t>
  </si>
  <si>
    <t>999-1103099334</t>
  </si>
  <si>
    <t xml:space="preserve"> HTVWFM</t>
  </si>
  <si>
    <t>CA1492 Q   TH11APR  WMTPEK HK2   1205 1455</t>
  </si>
  <si>
    <t>999-1103099335</t>
  </si>
  <si>
    <t>999-1103099336</t>
  </si>
  <si>
    <t>孟志军</t>
  </si>
  <si>
    <t>KECMPG</t>
  </si>
  <si>
    <t>CA1492 Q   TH11APR  WMTPEK HK1   1205 1455</t>
  </si>
  <si>
    <t>999-1103099332</t>
  </si>
  <si>
    <t>HQVX0F</t>
  </si>
  <si>
    <t>999-1103099331</t>
  </si>
  <si>
    <t>闫东霞</t>
  </si>
  <si>
    <t xml:space="preserve">HVBLTJ </t>
  </si>
  <si>
    <t xml:space="preserve">HU7613 E   WE27MAR  PEKPVG HK2   1050 1320 </t>
  </si>
  <si>
    <t>880-1103099470</t>
  </si>
  <si>
    <t xml:space="preserve">张玉英 </t>
  </si>
  <si>
    <t>880-1103099471</t>
  </si>
  <si>
    <r>
      <rPr>
        <sz val="10.5"/>
        <color rgb="FF409EFF"/>
        <rFont val="Helvetica"/>
        <charset val="134"/>
      </rPr>
      <t>603-6635908405</t>
    </r>
  </si>
  <si>
    <r>
      <rPr>
        <sz val="10.5"/>
        <color rgb="FF409EFF"/>
        <rFont val="Helvetica"/>
        <charset val="134"/>
      </rPr>
      <t>603-6635908406</t>
    </r>
  </si>
  <si>
    <r>
      <rPr>
        <sz val="10.5"/>
        <color rgb="FF409EFF"/>
        <rFont val="Helvetica"/>
        <charset val="134"/>
      </rPr>
      <t>603-6635908407</t>
    </r>
  </si>
  <si>
    <r>
      <rPr>
        <sz val="10.5"/>
        <color rgb="FF409EFF"/>
        <rFont val="Helvetica"/>
        <charset val="134"/>
      </rPr>
      <t>731-1007917240</t>
    </r>
  </si>
  <si>
    <r>
      <rPr>
        <sz val="10.5"/>
        <color rgb="FF409EFF"/>
        <rFont val="Helvetica"/>
        <charset val="134"/>
      </rPr>
      <t>731-1007917241</t>
    </r>
  </si>
  <si>
    <r>
      <rPr>
        <sz val="10.5"/>
        <color rgb="FF409EFF"/>
        <rFont val="Helvetica"/>
        <charset val="134"/>
      </rPr>
      <t>731-1007917250</t>
    </r>
  </si>
  <si>
    <r>
      <rPr>
        <sz val="10.5"/>
        <color rgb="FF409EFF"/>
        <rFont val="Helvetica"/>
        <charset val="134"/>
      </rPr>
      <t>781-2660897547</t>
    </r>
  </si>
  <si>
    <r>
      <rPr>
        <sz val="10.5"/>
        <color rgb="FF409EFF"/>
        <rFont val="Helvetica"/>
        <charset val="134"/>
      </rPr>
      <t>781-2660897549</t>
    </r>
  </si>
  <si>
    <r>
      <rPr>
        <sz val="10.5"/>
        <color rgb="FF409EFF"/>
        <rFont val="Helvetica"/>
        <charset val="134"/>
      </rPr>
      <t>781-2660897550</t>
    </r>
  </si>
  <si>
    <r>
      <rPr>
        <sz val="10.5"/>
        <color rgb="FF409EFF"/>
        <rFont val="Helvetica"/>
        <charset val="134"/>
      </rPr>
      <t>781-2660897551</t>
    </r>
  </si>
  <si>
    <r>
      <rPr>
        <sz val="10.5"/>
        <color rgb="FF409EFF"/>
        <rFont val="Helvetica"/>
        <charset val="134"/>
      </rPr>
      <t>784-1103099243</t>
    </r>
  </si>
  <si>
    <r>
      <rPr>
        <sz val="10.5"/>
        <color rgb="FF409EFF"/>
        <rFont val="Helvetica"/>
        <charset val="134"/>
      </rPr>
      <t>784-1103099244</t>
    </r>
  </si>
  <si>
    <r>
      <rPr>
        <sz val="10.5"/>
        <color rgb="FF409EFF"/>
        <rFont val="Helvetica"/>
        <charset val="134"/>
      </rPr>
      <t>784-1103099245</t>
    </r>
  </si>
  <si>
    <r>
      <rPr>
        <sz val="10.5"/>
        <color rgb="FF409EFF"/>
        <rFont val="Helvetica"/>
        <charset val="134"/>
      </rPr>
      <t>784-6805333552</t>
    </r>
  </si>
  <si>
    <r>
      <rPr>
        <sz val="10.5"/>
        <color rgb="FF409EFF"/>
        <rFont val="Helvetica"/>
        <charset val="134"/>
      </rPr>
      <t>784-6805333553</t>
    </r>
  </si>
  <si>
    <r>
      <rPr>
        <sz val="10.5"/>
        <color rgb="FF409EFF"/>
        <rFont val="Helvetica"/>
        <charset val="134"/>
      </rPr>
      <t>784-6805333707</t>
    </r>
  </si>
  <si>
    <r>
      <rPr>
        <sz val="10.5"/>
        <color rgb="FF409EFF"/>
        <rFont val="Helvetica"/>
        <charset val="134"/>
      </rPr>
      <t>784-6805333708</t>
    </r>
  </si>
  <si>
    <r>
      <rPr>
        <sz val="10.5"/>
        <color rgb="FF409EFF"/>
        <rFont val="Helvetica"/>
        <charset val="134"/>
      </rPr>
      <t>876-1007917242</t>
    </r>
  </si>
  <si>
    <r>
      <rPr>
        <sz val="10.5"/>
        <color rgb="FF409EFF"/>
        <rFont val="Helvetica"/>
        <charset val="134"/>
      </rPr>
      <t>876-1007917243</t>
    </r>
  </si>
  <si>
    <r>
      <rPr>
        <sz val="10.5"/>
        <color rgb="FF409EFF"/>
        <rFont val="Helvetica"/>
        <charset val="134"/>
      </rPr>
      <t>876-1007917251</t>
    </r>
  </si>
  <si>
    <r>
      <rPr>
        <sz val="10.5"/>
        <color rgb="FF409EFF"/>
        <rFont val="Helvetica"/>
        <charset val="134"/>
      </rPr>
      <t>898-1103099246</t>
    </r>
  </si>
  <si>
    <r>
      <rPr>
        <sz val="10.5"/>
        <color rgb="FF409EFF"/>
        <rFont val="Helvetica"/>
        <charset val="134"/>
      </rPr>
      <t>898-1103099247</t>
    </r>
  </si>
  <si>
    <r>
      <rPr>
        <sz val="10.5"/>
        <color rgb="FF409EFF"/>
        <rFont val="Helvetica"/>
        <charset val="134"/>
      </rPr>
      <t>898-1103099248</t>
    </r>
  </si>
  <si>
    <r>
      <rPr>
        <sz val="10.5"/>
        <color rgb="FF409EFF"/>
        <rFont val="Helvetica"/>
        <charset val="134"/>
      </rPr>
      <t>999-1007917256</t>
    </r>
  </si>
  <si>
    <r>
      <rPr>
        <sz val="10.5"/>
        <color rgb="FF409EFF"/>
        <rFont val="Helvetica"/>
        <charset val="134"/>
      </rPr>
      <t>999-1008788989</t>
    </r>
  </si>
  <si>
    <r>
      <rPr>
        <sz val="10.5"/>
        <color rgb="FF409EFF"/>
        <rFont val="Helvetica"/>
        <charset val="134"/>
      </rPr>
      <t>999-1101201172</t>
    </r>
  </si>
  <si>
    <r>
      <rPr>
        <sz val="10.5"/>
        <color rgb="FF409EFF"/>
        <rFont val="Helvetica"/>
        <charset val="134"/>
      </rPr>
      <t>999-1101201173</t>
    </r>
  </si>
  <si>
    <r>
      <rPr>
        <sz val="10.5"/>
        <color rgb="FF409EFF"/>
        <rFont val="Helvetica"/>
        <charset val="134"/>
      </rPr>
      <t>999-1101201174</t>
    </r>
  </si>
  <si>
    <r>
      <rPr>
        <sz val="10.5"/>
        <color rgb="FF409EFF"/>
        <rFont val="Helvetica"/>
        <charset val="134"/>
      </rPr>
      <t>999-1101201175</t>
    </r>
  </si>
  <si>
    <r>
      <rPr>
        <sz val="10.5"/>
        <color rgb="FF409EFF"/>
        <rFont val="Helvetica"/>
        <charset val="134"/>
      </rPr>
      <t>999-1101201176</t>
    </r>
  </si>
  <si>
    <r>
      <rPr>
        <sz val="10.5"/>
        <color rgb="FF409EFF"/>
        <rFont val="Helvetica"/>
        <charset val="134"/>
      </rPr>
      <t>999-1101201177</t>
    </r>
  </si>
  <si>
    <r>
      <rPr>
        <sz val="10.5"/>
        <color rgb="FF409EFF"/>
        <rFont val="Helvetica"/>
        <charset val="134"/>
      </rPr>
      <t>999-1101201178</t>
    </r>
  </si>
  <si>
    <r>
      <rPr>
        <sz val="10.5"/>
        <color rgb="FF409EFF"/>
        <rFont val="Helvetica"/>
        <charset val="134"/>
      </rPr>
      <t>999-1101201179</t>
    </r>
  </si>
  <si>
    <r>
      <rPr>
        <sz val="10.5"/>
        <color rgb="FF409EFF"/>
        <rFont val="Helvetica"/>
        <charset val="134"/>
      </rPr>
      <t>999-1101201180</t>
    </r>
  </si>
  <si>
    <r>
      <rPr>
        <sz val="10.5"/>
        <color rgb="FF409EFF"/>
        <rFont val="Helvetica"/>
        <charset val="134"/>
      </rPr>
      <t>999-1101201181</t>
    </r>
  </si>
  <si>
    <r>
      <rPr>
        <sz val="10.5"/>
        <color rgb="FF409EFF"/>
        <rFont val="Helvetica"/>
        <charset val="134"/>
      </rPr>
      <t>999-1101201182</t>
    </r>
  </si>
  <si>
    <r>
      <rPr>
        <sz val="10.5"/>
        <color rgb="FF409EFF"/>
        <rFont val="Helvetica"/>
        <charset val="134"/>
      </rPr>
      <t>999-1101201183</t>
    </r>
  </si>
  <si>
    <r>
      <rPr>
        <sz val="10.5"/>
        <color rgb="FF409EFF"/>
        <rFont val="Helvetica"/>
        <charset val="134"/>
      </rPr>
      <t>999-1101201184</t>
    </r>
  </si>
  <si>
    <r>
      <rPr>
        <sz val="10.5"/>
        <color rgb="FF409EFF"/>
        <rFont val="Helvetica"/>
        <charset val="134"/>
      </rPr>
      <t>999-1101201185</t>
    </r>
  </si>
  <si>
    <r>
      <rPr>
        <sz val="10.5"/>
        <color rgb="FF409EFF"/>
        <rFont val="Helvetica"/>
        <charset val="134"/>
      </rPr>
      <t>999-1101201186</t>
    </r>
  </si>
  <si>
    <r>
      <rPr>
        <sz val="10.5"/>
        <color rgb="FF409EFF"/>
        <rFont val="Helvetica"/>
        <charset val="134"/>
      </rPr>
      <t>999-1101201187</t>
    </r>
  </si>
  <si>
    <r>
      <rPr>
        <sz val="10.5"/>
        <color rgb="FF409EFF"/>
        <rFont val="Helvetica"/>
        <charset val="134"/>
      </rPr>
      <t>999-1101201304</t>
    </r>
  </si>
  <si>
    <r>
      <rPr>
        <sz val="10.5"/>
        <color rgb="FF409EFF"/>
        <rFont val="Helvetica"/>
        <charset val="134"/>
      </rPr>
      <t>999-1101201305</t>
    </r>
  </si>
  <si>
    <r>
      <rPr>
        <sz val="10.5"/>
        <color rgb="FF409EFF"/>
        <rFont val="Helvetica"/>
        <charset val="134"/>
      </rPr>
      <t>999-1101201310</t>
    </r>
  </si>
  <si>
    <r>
      <rPr>
        <sz val="10.5"/>
        <color rgb="FF409EFF"/>
        <rFont val="Helvetica"/>
        <charset val="134"/>
      </rPr>
      <t>999-1101201311</t>
    </r>
  </si>
  <si>
    <r>
      <rPr>
        <sz val="10.5"/>
        <color rgb="FF409EFF"/>
        <rFont val="Helvetica"/>
        <charset val="134"/>
      </rPr>
      <t>999-1101201335</t>
    </r>
  </si>
  <si>
    <r>
      <rPr>
        <sz val="10.5"/>
        <color rgb="FF409EFF"/>
        <rFont val="Helvetica"/>
        <charset val="134"/>
      </rPr>
      <t>999-1101201336</t>
    </r>
  </si>
  <si>
    <r>
      <rPr>
        <sz val="10.5"/>
        <color rgb="FF409EFF"/>
        <rFont val="Helvetica"/>
        <charset val="134"/>
      </rPr>
      <t>999-1101201337</t>
    </r>
  </si>
  <si>
    <r>
      <rPr>
        <sz val="10.5"/>
        <color rgb="FF409EFF"/>
        <rFont val="Helvetica"/>
        <charset val="134"/>
      </rPr>
      <t>999-1101201339</t>
    </r>
  </si>
  <si>
    <r>
      <rPr>
        <sz val="10.5"/>
        <color rgb="FF409EFF"/>
        <rFont val="Helvetica"/>
        <charset val="134"/>
      </rPr>
      <t>999-1101201340</t>
    </r>
  </si>
  <si>
    <r>
      <rPr>
        <sz val="10.5"/>
        <color rgb="FF409EFF"/>
        <rFont val="Helvetica"/>
        <charset val="134"/>
      </rPr>
      <t>999-1103099222</t>
    </r>
  </si>
  <si>
    <r>
      <rPr>
        <sz val="10.5"/>
        <color rgb="FF409EFF"/>
        <rFont val="Helvetica"/>
        <charset val="134"/>
      </rPr>
      <t>999-1103099223</t>
    </r>
  </si>
  <si>
    <r>
      <rPr>
        <sz val="10.5"/>
        <color rgb="FF409EFF"/>
        <rFont val="Helvetica"/>
        <charset val="134"/>
      </rPr>
      <t>999-1103099224</t>
    </r>
  </si>
  <si>
    <r>
      <rPr>
        <sz val="10.5"/>
        <color rgb="FF409EFF"/>
        <rFont val="Helvetica"/>
        <charset val="134"/>
      </rPr>
      <t>999-1103099225</t>
    </r>
  </si>
  <si>
    <r>
      <rPr>
        <sz val="10.5"/>
        <color rgb="FF409EFF"/>
        <rFont val="Helvetica"/>
        <charset val="134"/>
      </rPr>
      <t>999-1103099226</t>
    </r>
  </si>
  <si>
    <r>
      <rPr>
        <sz val="10.5"/>
        <color rgb="FF409EFF"/>
        <rFont val="Helvetica"/>
        <charset val="134"/>
      </rPr>
      <t>999-1103099227</t>
    </r>
  </si>
  <si>
    <r>
      <rPr>
        <sz val="10.5"/>
        <color rgb="FF409EFF"/>
        <rFont val="Helvetica"/>
        <charset val="134"/>
      </rPr>
      <t>999-1103099228</t>
    </r>
  </si>
  <si>
    <r>
      <rPr>
        <sz val="10.5"/>
        <color rgb="FF409EFF"/>
        <rFont val="Helvetica"/>
        <charset val="134"/>
      </rPr>
      <t>999-1103099229</t>
    </r>
  </si>
  <si>
    <r>
      <rPr>
        <sz val="10.5"/>
        <color rgb="FF409EFF"/>
        <rFont val="Helvetica"/>
        <charset val="134"/>
      </rPr>
      <t>999-1103099230</t>
    </r>
  </si>
  <si>
    <r>
      <rPr>
        <sz val="10.5"/>
        <color rgb="FF409EFF"/>
        <rFont val="Helvetica"/>
        <charset val="134"/>
      </rPr>
      <t>999-1103099231</t>
    </r>
  </si>
  <si>
    <r>
      <rPr>
        <sz val="10.5"/>
        <color rgb="FF409EFF"/>
        <rFont val="Helvetica"/>
        <charset val="134"/>
      </rPr>
      <t>999-1103099240</t>
    </r>
  </si>
  <si>
    <r>
      <rPr>
        <sz val="10.5"/>
        <color rgb="FF409EFF"/>
        <rFont val="Helvetica"/>
        <charset val="134"/>
      </rPr>
      <t>999-1103099241</t>
    </r>
  </si>
  <si>
    <r>
      <rPr>
        <sz val="10.5"/>
        <color rgb="FF409EFF"/>
        <rFont val="Helvetica"/>
        <charset val="134"/>
      </rPr>
      <t>999-1103099242</t>
    </r>
  </si>
  <si>
    <r>
      <rPr>
        <sz val="10.5"/>
        <color rgb="FF409EFF"/>
        <rFont val="Helvetica"/>
        <charset val="134"/>
      </rPr>
      <t>999-1103099249</t>
    </r>
  </si>
  <si>
    <r>
      <rPr>
        <sz val="10.5"/>
        <color rgb="FF409EFF"/>
        <rFont val="Helvetica"/>
        <charset val="134"/>
      </rPr>
      <t>999-1103099250</t>
    </r>
  </si>
  <si>
    <r>
      <rPr>
        <sz val="10.5"/>
        <color rgb="FF409EFF"/>
        <rFont val="Helvetica"/>
        <charset val="134"/>
      </rPr>
      <t>999-1103099257</t>
    </r>
  </si>
  <si>
    <r>
      <rPr>
        <sz val="10.5"/>
        <color rgb="FF409EFF"/>
        <rFont val="Helvetica"/>
        <charset val="134"/>
      </rPr>
      <t>999-1103099258</t>
    </r>
  </si>
  <si>
    <r>
      <rPr>
        <sz val="10.5"/>
        <color rgb="FF409EFF"/>
        <rFont val="Helvetica"/>
        <charset val="134"/>
      </rPr>
      <t>999-1103099259</t>
    </r>
  </si>
  <si>
    <r>
      <rPr>
        <sz val="10.5"/>
        <color rgb="FF409EFF"/>
        <rFont val="Helvetica"/>
        <charset val="134"/>
      </rPr>
      <t>999-1103099260</t>
    </r>
  </si>
  <si>
    <r>
      <rPr>
        <sz val="10.5"/>
        <color rgb="FF409EFF"/>
        <rFont val="Helvetica"/>
        <charset val="134"/>
      </rPr>
      <t>999-6804133417</t>
    </r>
  </si>
  <si>
    <r>
      <rPr>
        <sz val="10.5"/>
        <color rgb="FF409EFF"/>
        <rFont val="Helvetica"/>
        <charset val="134"/>
      </rPr>
      <t>999-6804133418</t>
    </r>
  </si>
  <si>
    <r>
      <rPr>
        <sz val="10.5"/>
        <color rgb="FF409EFF"/>
        <rFont val="Helvetica"/>
        <charset val="134"/>
      </rPr>
      <t>999-6805333550</t>
    </r>
  </si>
  <si>
    <r>
      <rPr>
        <sz val="10.5"/>
        <color rgb="FF409EFF"/>
        <rFont val="Helvetica"/>
        <charset val="134"/>
      </rPr>
      <t>999-6805333551</t>
    </r>
  </si>
  <si>
    <r>
      <rPr>
        <sz val="10.5"/>
        <color rgb="FF409EFF"/>
        <rFont val="Helvetica"/>
        <charset val="134"/>
      </rPr>
      <t>999-9090172420</t>
    </r>
  </si>
  <si>
    <r>
      <rPr>
        <sz val="10.5"/>
        <color rgb="FF409EFF"/>
        <rFont val="Helvetica"/>
        <charset val="134"/>
      </rPr>
      <t>999-9091950332</t>
    </r>
  </si>
  <si>
    <r>
      <rPr>
        <sz val="10.5"/>
        <color rgb="FF409EFF"/>
        <rFont val="Helvetica"/>
        <charset val="134"/>
      </rPr>
      <t>999-9091950333</t>
    </r>
  </si>
  <si>
    <r>
      <rPr>
        <sz val="10.5"/>
        <color rgb="FF409EFF"/>
        <rFont val="Helvetica"/>
        <charset val="134"/>
      </rPr>
      <t>999-9091950334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</si>
</sst>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8"/>
      <name val="微软雅黑"/>
      <charset val="134"/>
    </font>
    <font>
      <sz val="10.5"/>
      <color rgb="FF409EFF"/>
      <name val="Helvetica"/>
      <charset val="134"/>
    </font>
    <font>
      <sz val="11"/>
      <color theme="1"/>
      <name val="宋体"/>
      <charset val="134"/>
      <scheme val="minor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6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9" fillId="9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3" borderId="0" xfId="0" applyFon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3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>
      <alignment vertical="center"/>
    </xf>
    <xf numFmtId="0" fontId="11" fillId="0" borderId="4" xfId="0" applyFont="1" applyFill="1" applyBorder="1" applyAlignment="1">
      <alignment horizontal="left" vertical="center"/>
    </xf>
    <xf numFmtId="0" fontId="11" fillId="3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>
      <alignment vertical="center"/>
    </xf>
    <xf numFmtId="0" fontId="13" fillId="0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176" fontId="17" fillId="3" borderId="1" xfId="0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3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49" fontId="11" fillId="0" borderId="4" xfId="0" applyNumberFormat="1" applyFont="1" applyFill="1" applyBorder="1">
      <alignment vertical="center"/>
    </xf>
    <xf numFmtId="0" fontId="11" fillId="0" borderId="9" xfId="0" applyFont="1" applyFill="1" applyBorder="1">
      <alignment vertical="center"/>
    </xf>
    <xf numFmtId="0" fontId="12" fillId="2" borderId="0" xfId="0" applyFont="1" applyFill="1" applyBorder="1">
      <alignment vertical="center"/>
    </xf>
    <xf numFmtId="49" fontId="13" fillId="0" borderId="0" xfId="0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right" vertical="center"/>
    </xf>
    <xf numFmtId="49" fontId="13" fillId="0" borderId="7" xfId="0" applyNumberFormat="1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49" fontId="11" fillId="0" borderId="0" xfId="0" applyNumberFormat="1" applyFont="1" applyFill="1" applyBorder="1">
      <alignment vertical="center"/>
    </xf>
    <xf numFmtId="49" fontId="13" fillId="0" borderId="0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43815</xdr:colOff>
      <xdr:row>0</xdr:row>
      <xdr:rowOff>635</xdr:rowOff>
    </xdr:from>
    <xdr:to>
      <xdr:col>3</xdr:col>
      <xdr:colOff>101133</xdr:colOff>
      <xdr:row>2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2321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zoomScalePageLayoutView="125" workbookViewId="0">
      <selection activeCell="T55" sqref="T55"/>
    </sheetView>
  </sheetViews>
  <sheetFormatPr defaultColWidth="9" defaultRowHeight="14"/>
  <cols>
    <col min="1" max="1" width="4" customWidth="1"/>
    <col min="2" max="2" width="4.16363636363636" style="14" customWidth="1"/>
    <col min="3" max="3" width="16.6363636363636" style="15" customWidth="1"/>
    <col min="4" max="4" width="9.63636363636364" style="11" customWidth="1"/>
    <col min="5" max="5" width="35.7545454545455" style="16" customWidth="1"/>
    <col min="6" max="6" width="5.90909090909091" style="17" customWidth="1"/>
    <col min="7" max="7" width="5.9" style="17" customWidth="1"/>
    <col min="8" max="8" width="7.90909090909091" customWidth="1"/>
    <col min="9" max="9" width="13.6636363636364" style="18" customWidth="1"/>
    <col min="10" max="10" width="6.5" style="19" customWidth="1"/>
    <col min="11" max="11" width="8.16363636363636" customWidth="1"/>
  </cols>
  <sheetData>
    <row r="1" spans="2:11">
      <c r="B1" s="20"/>
      <c r="C1" s="21"/>
      <c r="D1" s="22"/>
      <c r="E1" s="23"/>
      <c r="F1" s="24"/>
      <c r="G1" s="24"/>
      <c r="H1" s="22"/>
      <c r="I1" s="82"/>
      <c r="J1" s="83"/>
      <c r="K1" s="22"/>
    </row>
    <row r="2" spans="2:11">
      <c r="B2" s="20"/>
      <c r="C2" s="21"/>
      <c r="D2" s="22"/>
      <c r="E2" s="23"/>
      <c r="F2" s="24"/>
      <c r="G2" s="24"/>
      <c r="H2" s="22"/>
      <c r="I2" s="82"/>
      <c r="J2" s="83"/>
      <c r="K2" s="22"/>
    </row>
    <row r="3" ht="17.5" spans="2:11">
      <c r="B3" s="25" t="s">
        <v>0</v>
      </c>
      <c r="C3" s="26"/>
      <c r="D3" s="27"/>
      <c r="E3" s="28"/>
      <c r="F3" s="29"/>
      <c r="G3" s="29"/>
      <c r="H3" s="30"/>
      <c r="I3" s="84"/>
      <c r="J3" s="85"/>
      <c r="K3" s="30"/>
    </row>
    <row r="4" s="11" customFormat="1" spans="2:15">
      <c r="B4" s="31"/>
      <c r="C4" s="32"/>
      <c r="D4" s="33"/>
      <c r="E4" s="34"/>
      <c r="F4" s="35"/>
      <c r="G4" s="35"/>
      <c r="H4" s="33"/>
      <c r="I4" s="86"/>
      <c r="J4" s="87"/>
      <c r="K4" s="88"/>
      <c r="O4" s="11" t="s">
        <v>1</v>
      </c>
    </row>
    <row r="5" s="11" customFormat="1" spans="2:11">
      <c r="B5" s="36"/>
      <c r="C5" s="37"/>
      <c r="D5" s="38" t="s">
        <v>2</v>
      </c>
      <c r="E5" s="39"/>
      <c r="F5" s="40"/>
      <c r="G5" s="40"/>
      <c r="H5" s="41"/>
      <c r="I5" s="89"/>
      <c r="J5" s="90"/>
      <c r="K5" s="91"/>
    </row>
    <row r="6" s="11" customFormat="1" spans="2:11">
      <c r="B6" s="42"/>
      <c r="C6" s="43"/>
      <c r="D6" s="44"/>
      <c r="E6" s="45"/>
      <c r="F6" s="46"/>
      <c r="G6" s="46"/>
      <c r="H6" s="47"/>
      <c r="I6" s="92"/>
      <c r="J6" s="93"/>
      <c r="K6" s="94"/>
    </row>
    <row r="7" s="11" customFormat="1" spans="2:11">
      <c r="B7" s="48"/>
      <c r="C7" s="49"/>
      <c r="D7" s="50"/>
      <c r="E7" s="51"/>
      <c r="F7" s="52"/>
      <c r="G7" s="52"/>
      <c r="H7" s="38"/>
      <c r="I7" s="89"/>
      <c r="J7" s="90"/>
      <c r="K7" s="38"/>
    </row>
    <row r="8" s="12" customFormat="1" spans="2:11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6" t="s">
        <v>8</v>
      </c>
      <c r="H8" s="53" t="s">
        <v>9</v>
      </c>
      <c r="I8" s="6" t="s">
        <v>10</v>
      </c>
      <c r="J8" s="95" t="s">
        <v>11</v>
      </c>
      <c r="K8" s="53" t="s">
        <v>12</v>
      </c>
    </row>
    <row r="9" s="12" customFormat="1" spans="2:12">
      <c r="B9" s="57">
        <v>1</v>
      </c>
      <c r="C9" s="53" t="s">
        <v>13</v>
      </c>
      <c r="D9" s="58" t="s">
        <v>14</v>
      </c>
      <c r="E9" s="59" t="s">
        <v>15</v>
      </c>
      <c r="F9" s="60">
        <v>1730</v>
      </c>
      <c r="G9" s="56">
        <v>30</v>
      </c>
      <c r="H9" s="58"/>
      <c r="I9" s="1" t="s">
        <v>16</v>
      </c>
      <c r="J9" s="95" t="s">
        <v>17</v>
      </c>
      <c r="K9" s="53"/>
      <c r="L9" s="12" t="s">
        <v>18</v>
      </c>
    </row>
    <row r="10" s="13" customFormat="1" spans="2:12">
      <c r="B10" s="57">
        <v>2</v>
      </c>
      <c r="C10"/>
      <c r="D10"/>
      <c r="E10"/>
      <c r="F10"/>
      <c r="G10"/>
      <c r="H10"/>
      <c r="I10"/>
      <c r="J10"/>
      <c r="K10" s="5"/>
      <c r="L10" s="13" t="s">
        <v>19</v>
      </c>
    </row>
    <row r="11" s="13" customFormat="1" spans="2:11">
      <c r="B11" s="57">
        <v>3</v>
      </c>
      <c r="C11"/>
      <c r="D11"/>
      <c r="E11"/>
      <c r="F11"/>
      <c r="G11"/>
      <c r="H11"/>
      <c r="I11"/>
      <c r="J11"/>
      <c r="K11" s="53"/>
    </row>
    <row r="12" s="13" customFormat="1" spans="2:11">
      <c r="B12" s="57">
        <v>4</v>
      </c>
      <c r="C12"/>
      <c r="D12"/>
      <c r="E12"/>
      <c r="F12"/>
      <c r="G12"/>
      <c r="H12"/>
      <c r="I12"/>
      <c r="J12"/>
      <c r="K12" s="53"/>
    </row>
    <row r="13" s="13" customFormat="1" spans="2:11">
      <c r="B13" s="57">
        <v>5</v>
      </c>
      <c r="C13"/>
      <c r="D13"/>
      <c r="E13"/>
      <c r="F13"/>
      <c r="G13"/>
      <c r="H13"/>
      <c r="I13"/>
      <c r="J13"/>
      <c r="K13" s="53"/>
    </row>
    <row r="14" s="13" customFormat="1" spans="2:11">
      <c r="B14" s="57">
        <v>6</v>
      </c>
      <c r="C14"/>
      <c r="D14"/>
      <c r="E14"/>
      <c r="F14"/>
      <c r="G14"/>
      <c r="H14"/>
      <c r="I14"/>
      <c r="J14"/>
      <c r="K14" s="53"/>
    </row>
    <row r="15" s="13" customFormat="1" spans="2:11">
      <c r="B15" s="57">
        <v>7</v>
      </c>
      <c r="C15"/>
      <c r="D15"/>
      <c r="E15"/>
      <c r="F15"/>
      <c r="G15"/>
      <c r="H15"/>
      <c r="I15"/>
      <c r="J15"/>
      <c r="K15" s="53"/>
    </row>
    <row r="16" s="13" customFormat="1" spans="2:11">
      <c r="B16" s="57">
        <v>8</v>
      </c>
      <c r="C16"/>
      <c r="D16"/>
      <c r="E16"/>
      <c r="F16"/>
      <c r="G16"/>
      <c r="H16"/>
      <c r="I16"/>
      <c r="J16"/>
      <c r="K16" s="53"/>
    </row>
    <row r="17" s="13" customFormat="1" spans="2:11">
      <c r="B17" s="57">
        <v>9</v>
      </c>
      <c r="C17" s="53"/>
      <c r="D17" s="58"/>
      <c r="E17" s="59"/>
      <c r="F17" s="60"/>
      <c r="G17" s="56"/>
      <c r="H17" s="58"/>
      <c r="I17" s="1"/>
      <c r="J17" s="95"/>
      <c r="K17" s="53"/>
    </row>
    <row r="18" s="14" customFormat="1" spans="2:11">
      <c r="B18" s="57">
        <v>10</v>
      </c>
      <c r="C18" s="53"/>
      <c r="D18" s="53"/>
      <c r="E18" s="53"/>
      <c r="F18" s="53"/>
      <c r="G18" s="53"/>
      <c r="H18" s="53"/>
      <c r="I18" s="6"/>
      <c r="J18" s="95"/>
      <c r="K18" s="65"/>
    </row>
    <row r="19" s="11" customFormat="1" spans="2:11">
      <c r="B19" s="66" t="s">
        <v>20</v>
      </c>
      <c r="C19" s="53"/>
      <c r="D19" s="57"/>
      <c r="E19" s="67"/>
      <c r="F19" s="68">
        <f>SUM(F9:F18)</f>
        <v>1730</v>
      </c>
      <c r="G19" s="68">
        <f>SUM(G9:G18)</f>
        <v>30</v>
      </c>
      <c r="H19" s="68">
        <f>SUM(H9:H18)</f>
        <v>0</v>
      </c>
      <c r="I19" s="97"/>
      <c r="J19" s="98"/>
      <c r="K19" s="99"/>
    </row>
    <row r="20" s="11" customFormat="1" spans="2:11">
      <c r="B20" s="69" t="s">
        <v>21</v>
      </c>
      <c r="C20" s="70"/>
      <c r="D20" s="71"/>
      <c r="E20" s="72"/>
      <c r="F20" s="73">
        <f>F19+G19+H19</f>
        <v>1760</v>
      </c>
      <c r="G20" s="74"/>
      <c r="H20" s="75"/>
      <c r="I20" s="100"/>
      <c r="J20" s="101"/>
      <c r="K20" s="75"/>
    </row>
    <row r="21" s="11" customFormat="1" spans="2:11">
      <c r="B21" s="69" t="s">
        <v>22</v>
      </c>
      <c r="C21" s="70"/>
      <c r="D21" s="71"/>
      <c r="E21" s="72"/>
      <c r="F21" s="73"/>
      <c r="G21" s="74"/>
      <c r="H21" s="75"/>
      <c r="I21" s="100"/>
      <c r="J21" s="101"/>
      <c r="K21" s="75"/>
    </row>
    <row r="22" spans="2:11">
      <c r="B22" s="76"/>
      <c r="C22" s="77"/>
      <c r="D22" s="78"/>
      <c r="E22" s="79"/>
      <c r="F22" s="80"/>
      <c r="G22" s="80"/>
      <c r="H22" s="78"/>
      <c r="I22" s="102"/>
      <c r="J22" s="103"/>
      <c r="K22" s="78"/>
    </row>
    <row r="23" spans="2:11">
      <c r="B23" s="20"/>
      <c r="C23" s="49" t="s">
        <v>23</v>
      </c>
      <c r="D23" s="51" t="s">
        <v>24</v>
      </c>
      <c r="E23" s="23"/>
      <c r="F23" s="52" t="s">
        <v>25</v>
      </c>
      <c r="G23" s="52"/>
      <c r="H23" s="51"/>
      <c r="I23" s="82"/>
      <c r="J23" s="83"/>
      <c r="K23" s="22"/>
    </row>
    <row r="24" spans="2:11">
      <c r="B24" s="20"/>
      <c r="C24" s="21"/>
      <c r="D24" s="22"/>
      <c r="E24" s="23"/>
      <c r="F24" s="24"/>
      <c r="G24" s="24"/>
      <c r="H24" s="22"/>
      <c r="I24" s="82"/>
      <c r="J24" s="104"/>
      <c r="K24" s="22"/>
    </row>
    <row r="25" spans="2:11">
      <c r="B25" s="20"/>
      <c r="C25" s="21"/>
      <c r="D25" s="22"/>
      <c r="E25" s="23"/>
      <c r="F25" s="52"/>
      <c r="G25" s="52"/>
      <c r="H25" s="51"/>
      <c r="I25" s="89"/>
      <c r="J25" s="83"/>
      <c r="K25" s="22"/>
    </row>
    <row r="26" spans="2:11">
      <c r="B26" s="20"/>
      <c r="C26" s="21"/>
      <c r="D26" s="22"/>
      <c r="E26" s="23"/>
      <c r="F26" s="52"/>
      <c r="G26" s="52"/>
      <c r="H26" s="81"/>
      <c r="I26" s="89"/>
      <c r="J26" s="83"/>
      <c r="K26" s="22"/>
    </row>
  </sheetData>
  <autoFilter ref="B8:O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72"/>
  <sheetViews>
    <sheetView workbookViewId="0">
      <selection activeCell="O6" sqref="O6"/>
    </sheetView>
  </sheetViews>
  <sheetFormatPr defaultColWidth="9" defaultRowHeight="14"/>
  <cols>
    <col min="1" max="1" width="4" customWidth="1"/>
    <col min="2" max="2" width="4.16363636363636" style="14" customWidth="1"/>
    <col min="3" max="3" width="16.6363636363636" style="15" customWidth="1"/>
    <col min="4" max="4" width="9.63636363636364" style="11" customWidth="1"/>
    <col min="5" max="5" width="35.7545454545455" style="16" customWidth="1"/>
    <col min="6" max="6" width="5.90909090909091" style="17" customWidth="1"/>
    <col min="7" max="7" width="5.9" style="17" customWidth="1"/>
    <col min="8" max="8" width="7.90909090909091" customWidth="1"/>
    <col min="9" max="9" width="13.6636363636364" style="18" customWidth="1"/>
    <col min="10" max="10" width="6.5" style="19" customWidth="1"/>
    <col min="11" max="11" width="8.16363636363636" customWidth="1"/>
  </cols>
  <sheetData>
    <row r="1" spans="2:11">
      <c r="B1" s="20"/>
      <c r="C1" s="21"/>
      <c r="D1" s="22"/>
      <c r="E1" s="23"/>
      <c r="F1" s="24"/>
      <c r="G1" s="24"/>
      <c r="H1" s="22"/>
      <c r="I1" s="82"/>
      <c r="J1" s="83"/>
      <c r="K1" s="22"/>
    </row>
    <row r="2" spans="2:11">
      <c r="B2" s="20"/>
      <c r="C2" s="21"/>
      <c r="D2" s="22"/>
      <c r="E2" s="23"/>
      <c r="F2" s="24"/>
      <c r="G2" s="24"/>
      <c r="H2" s="22"/>
      <c r="I2" s="82"/>
      <c r="J2" s="83"/>
      <c r="K2" s="22"/>
    </row>
    <row r="3" ht="17.5" spans="2:11">
      <c r="B3" s="25" t="s">
        <v>0</v>
      </c>
      <c r="C3" s="26"/>
      <c r="D3" s="27"/>
      <c r="E3" s="28"/>
      <c r="F3" s="29"/>
      <c r="G3" s="29"/>
      <c r="H3" s="30"/>
      <c r="I3" s="84"/>
      <c r="J3" s="85"/>
      <c r="K3" s="30"/>
    </row>
    <row r="4" s="11" customFormat="1" spans="2:15">
      <c r="B4" s="31"/>
      <c r="C4" s="32"/>
      <c r="D4" s="33"/>
      <c r="E4" s="34"/>
      <c r="F4" s="35"/>
      <c r="G4" s="35"/>
      <c r="H4" s="33"/>
      <c r="I4" s="86"/>
      <c r="J4" s="87"/>
      <c r="K4" s="88"/>
      <c r="O4" s="11" t="s">
        <v>1</v>
      </c>
    </row>
    <row r="5" s="11" customFormat="1" spans="2:11">
      <c r="B5" s="36"/>
      <c r="C5" s="37"/>
      <c r="D5" s="38" t="s">
        <v>2</v>
      </c>
      <c r="E5" s="39" t="s">
        <v>26</v>
      </c>
      <c r="F5" s="40"/>
      <c r="G5" s="40"/>
      <c r="H5" s="41"/>
      <c r="I5" s="89"/>
      <c r="J5" s="90"/>
      <c r="K5" s="91"/>
    </row>
    <row r="6" s="11" customFormat="1" spans="2:11">
      <c r="B6" s="42"/>
      <c r="C6" s="43"/>
      <c r="D6" s="44"/>
      <c r="E6" s="45"/>
      <c r="F6" s="46"/>
      <c r="G6" s="46"/>
      <c r="H6" s="47"/>
      <c r="I6" s="92"/>
      <c r="J6" s="93"/>
      <c r="K6" s="94"/>
    </row>
    <row r="7" s="11" customFormat="1" spans="2:11">
      <c r="B7" s="48"/>
      <c r="C7" s="49"/>
      <c r="D7" s="50"/>
      <c r="E7" s="51"/>
      <c r="F7" s="52"/>
      <c r="G7" s="52"/>
      <c r="H7" s="38"/>
      <c r="I7" s="89"/>
      <c r="J7" s="90"/>
      <c r="K7" s="38"/>
    </row>
    <row r="8" s="12" customFormat="1" spans="2:11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6" t="s">
        <v>8</v>
      </c>
      <c r="H8" s="53" t="s">
        <v>9</v>
      </c>
      <c r="I8" s="6" t="s">
        <v>10</v>
      </c>
      <c r="J8" s="95" t="s">
        <v>11</v>
      </c>
      <c r="K8" s="53" t="s">
        <v>12</v>
      </c>
    </row>
    <row r="9" s="12" customFormat="1" spans="2:11">
      <c r="B9" s="105">
        <v>1</v>
      </c>
      <c r="C9" s="106" t="s">
        <v>27</v>
      </c>
      <c r="D9" s="106" t="s">
        <v>28</v>
      </c>
      <c r="E9" s="107" t="s">
        <v>29</v>
      </c>
      <c r="F9" s="106">
        <v>820</v>
      </c>
      <c r="G9" s="106">
        <v>10</v>
      </c>
      <c r="H9" s="106"/>
      <c r="I9" s="106" t="s">
        <v>30</v>
      </c>
      <c r="J9" s="113" t="s">
        <v>17</v>
      </c>
      <c r="K9" s="109"/>
    </row>
    <row r="10" s="13" customFormat="1" spans="2:11">
      <c r="B10" s="108">
        <v>2</v>
      </c>
      <c r="C10" s="109" t="s">
        <v>27</v>
      </c>
      <c r="D10" s="110" t="s">
        <v>31</v>
      </c>
      <c r="E10" s="111" t="s">
        <v>32</v>
      </c>
      <c r="F10" s="110">
        <v>624</v>
      </c>
      <c r="G10" s="109">
        <v>10</v>
      </c>
      <c r="H10" s="110"/>
      <c r="I10" s="109" t="s">
        <v>33</v>
      </c>
      <c r="J10" s="114" t="s">
        <v>17</v>
      </c>
      <c r="K10" s="109"/>
    </row>
    <row r="11" s="13" customFormat="1" spans="2:11">
      <c r="B11" s="105">
        <v>3</v>
      </c>
      <c r="C11" s="109" t="s">
        <v>27</v>
      </c>
      <c r="D11" s="110" t="s">
        <v>34</v>
      </c>
      <c r="E11" s="112" t="s">
        <v>35</v>
      </c>
      <c r="F11" s="110">
        <v>2250</v>
      </c>
      <c r="G11" s="109">
        <v>10</v>
      </c>
      <c r="H11" s="110"/>
      <c r="I11" s="110" t="s">
        <v>36</v>
      </c>
      <c r="J11" s="114" t="s">
        <v>17</v>
      </c>
      <c r="K11" s="109"/>
    </row>
    <row r="12" s="13" customFormat="1" spans="2:12">
      <c r="B12" s="57">
        <v>4</v>
      </c>
      <c r="C12" s="53" t="s">
        <v>37</v>
      </c>
      <c r="D12" s="58" t="s">
        <v>38</v>
      </c>
      <c r="E12" s="59" t="s">
        <v>39</v>
      </c>
      <c r="F12" s="60">
        <v>620</v>
      </c>
      <c r="G12" s="56">
        <v>10</v>
      </c>
      <c r="H12" s="58"/>
      <c r="I12" s="1" t="s">
        <v>40</v>
      </c>
      <c r="J12" s="95" t="s">
        <v>17</v>
      </c>
      <c r="K12" s="53"/>
      <c r="L12" s="13" t="s">
        <v>19</v>
      </c>
    </row>
    <row r="13" s="13" customFormat="1" spans="2:12">
      <c r="B13" s="61">
        <v>5</v>
      </c>
      <c r="C13" s="53" t="s">
        <v>37</v>
      </c>
      <c r="D13" s="58" t="s">
        <v>38</v>
      </c>
      <c r="E13" s="59" t="s">
        <v>41</v>
      </c>
      <c r="F13" s="60">
        <v>300</v>
      </c>
      <c r="G13" s="56">
        <v>10</v>
      </c>
      <c r="H13" s="58"/>
      <c r="I13" s="1" t="s">
        <v>42</v>
      </c>
      <c r="J13" s="95" t="s">
        <v>17</v>
      </c>
      <c r="K13" s="53"/>
      <c r="L13" s="13" t="s">
        <v>19</v>
      </c>
    </row>
    <row r="14" s="13" customFormat="1" spans="2:12">
      <c r="B14" s="57">
        <v>6</v>
      </c>
      <c r="C14" s="53" t="s">
        <v>37</v>
      </c>
      <c r="D14" s="58" t="s">
        <v>43</v>
      </c>
      <c r="E14" s="59" t="s">
        <v>44</v>
      </c>
      <c r="F14" s="60">
        <v>720</v>
      </c>
      <c r="G14" s="56">
        <v>10</v>
      </c>
      <c r="H14" s="58"/>
      <c r="I14" s="1" t="s">
        <v>45</v>
      </c>
      <c r="J14" s="95" t="s">
        <v>17</v>
      </c>
      <c r="K14" s="53"/>
      <c r="L14" s="13" t="s">
        <v>19</v>
      </c>
    </row>
    <row r="15" s="13" customFormat="1" spans="2:12">
      <c r="B15" s="57">
        <v>7</v>
      </c>
      <c r="C15" s="53" t="s">
        <v>37</v>
      </c>
      <c r="D15" s="58" t="s">
        <v>43</v>
      </c>
      <c r="E15" s="59" t="s">
        <v>46</v>
      </c>
      <c r="F15" s="60">
        <v>180</v>
      </c>
      <c r="G15" s="56">
        <v>10</v>
      </c>
      <c r="H15" s="58"/>
      <c r="I15" s="1" t="s">
        <v>47</v>
      </c>
      <c r="J15" s="95" t="s">
        <v>17</v>
      </c>
      <c r="K15" s="53"/>
      <c r="L15" s="13" t="s">
        <v>19</v>
      </c>
    </row>
    <row r="16" s="13" customFormat="1" spans="2:12">
      <c r="B16" s="61">
        <v>8</v>
      </c>
      <c r="C16" s="53" t="s">
        <v>48</v>
      </c>
      <c r="D16" s="58" t="s">
        <v>49</v>
      </c>
      <c r="E16" s="59" t="s">
        <v>50</v>
      </c>
      <c r="F16" s="60">
        <v>2549</v>
      </c>
      <c r="G16" s="56">
        <v>10</v>
      </c>
      <c r="H16" s="58"/>
      <c r="I16" s="1" t="s">
        <v>51</v>
      </c>
      <c r="J16" s="95" t="s">
        <v>17</v>
      </c>
      <c r="K16" s="53"/>
      <c r="L16" s="13" t="s">
        <v>19</v>
      </c>
    </row>
    <row r="17" s="13" customFormat="1" spans="2:12">
      <c r="B17" s="57">
        <v>9</v>
      </c>
      <c r="C17" s="53" t="s">
        <v>52</v>
      </c>
      <c r="D17" s="58" t="s">
        <v>49</v>
      </c>
      <c r="E17" s="59" t="s">
        <v>50</v>
      </c>
      <c r="F17" s="60">
        <v>2549</v>
      </c>
      <c r="G17" s="56">
        <v>10</v>
      </c>
      <c r="H17" s="58"/>
      <c r="I17" s="1" t="s">
        <v>53</v>
      </c>
      <c r="J17" s="95" t="s">
        <v>17</v>
      </c>
      <c r="K17" s="53"/>
      <c r="L17" s="13" t="s">
        <v>19</v>
      </c>
    </row>
    <row r="18" s="13" customFormat="1" spans="2:12">
      <c r="B18" s="57">
        <v>10</v>
      </c>
      <c r="C18" s="53" t="s">
        <v>48</v>
      </c>
      <c r="D18" s="58" t="s">
        <v>54</v>
      </c>
      <c r="E18" s="59" t="s">
        <v>55</v>
      </c>
      <c r="F18" s="60">
        <v>3654</v>
      </c>
      <c r="G18" s="56">
        <v>10</v>
      </c>
      <c r="H18" s="58"/>
      <c r="I18" s="1" t="s">
        <v>56</v>
      </c>
      <c r="J18" s="95" t="s">
        <v>57</v>
      </c>
      <c r="K18" s="53"/>
      <c r="L18" s="13">
        <v>420</v>
      </c>
    </row>
    <row r="19" s="13" customFormat="1" spans="2:12">
      <c r="B19" s="61">
        <v>11</v>
      </c>
      <c r="C19" s="53" t="s">
        <v>52</v>
      </c>
      <c r="D19" s="58" t="s">
        <v>54</v>
      </c>
      <c r="E19" s="59" t="s">
        <v>55</v>
      </c>
      <c r="F19" s="60">
        <v>3654</v>
      </c>
      <c r="G19" s="56">
        <v>10</v>
      </c>
      <c r="H19" s="58"/>
      <c r="I19" s="1" t="s">
        <v>58</v>
      </c>
      <c r="J19" s="95" t="s">
        <v>57</v>
      </c>
      <c r="K19" s="53"/>
      <c r="L19" s="13">
        <v>420</v>
      </c>
    </row>
    <row r="20" s="13" customFormat="1" ht="23" spans="2:12">
      <c r="B20" s="57">
        <v>12</v>
      </c>
      <c r="C20" s="5" t="s">
        <v>59</v>
      </c>
      <c r="D20" s="5" t="s">
        <v>60</v>
      </c>
      <c r="E20" s="5" t="s">
        <v>61</v>
      </c>
      <c r="F20" s="5"/>
      <c r="G20" s="5">
        <v>10</v>
      </c>
      <c r="H20" s="5">
        <v>1000</v>
      </c>
      <c r="I20" s="5" t="s">
        <v>62</v>
      </c>
      <c r="J20" s="95" t="s">
        <v>17</v>
      </c>
      <c r="K20" s="65"/>
      <c r="L20" s="13" t="s">
        <v>19</v>
      </c>
    </row>
    <row r="21" s="13" customFormat="1" spans="2:12">
      <c r="B21" s="57">
        <v>13</v>
      </c>
      <c r="C21" s="53" t="s">
        <v>63</v>
      </c>
      <c r="D21" s="58" t="s">
        <v>64</v>
      </c>
      <c r="E21" s="59" t="s">
        <v>65</v>
      </c>
      <c r="F21" s="60">
        <v>870</v>
      </c>
      <c r="G21" s="56">
        <v>10</v>
      </c>
      <c r="H21" s="58"/>
      <c r="I21" s="1" t="s">
        <v>66</v>
      </c>
      <c r="J21" s="95" t="s">
        <v>17</v>
      </c>
      <c r="K21" s="53"/>
      <c r="L21" s="13" t="s">
        <v>19</v>
      </c>
    </row>
    <row r="22" s="13" customFormat="1" spans="2:12">
      <c r="B22" s="61">
        <v>14</v>
      </c>
      <c r="C22" s="53" t="s">
        <v>37</v>
      </c>
      <c r="D22" s="58" t="s">
        <v>67</v>
      </c>
      <c r="E22" s="59" t="s">
        <v>68</v>
      </c>
      <c r="F22" s="60">
        <v>550</v>
      </c>
      <c r="G22" s="56">
        <v>10</v>
      </c>
      <c r="H22" s="58"/>
      <c r="I22" s="1" t="s">
        <v>69</v>
      </c>
      <c r="J22" s="95" t="s">
        <v>17</v>
      </c>
      <c r="K22" s="53"/>
      <c r="L22" s="13" t="s">
        <v>19</v>
      </c>
    </row>
    <row r="23" s="13" customFormat="1" spans="2:12">
      <c r="B23" s="57">
        <v>15</v>
      </c>
      <c r="C23" s="53" t="s">
        <v>63</v>
      </c>
      <c r="D23" s="58" t="s">
        <v>67</v>
      </c>
      <c r="E23" s="59" t="s">
        <v>68</v>
      </c>
      <c r="F23" s="60">
        <v>550</v>
      </c>
      <c r="G23" s="56">
        <v>10</v>
      </c>
      <c r="H23" s="58"/>
      <c r="I23" s="1" t="s">
        <v>70</v>
      </c>
      <c r="J23" s="95" t="s">
        <v>17</v>
      </c>
      <c r="K23" s="53"/>
      <c r="L23" s="13" t="s">
        <v>19</v>
      </c>
    </row>
    <row r="24" s="13" customFormat="1" spans="2:12">
      <c r="B24" s="57">
        <v>16</v>
      </c>
      <c r="C24" s="53" t="s">
        <v>27</v>
      </c>
      <c r="D24" s="58" t="s">
        <v>71</v>
      </c>
      <c r="E24" s="59" t="s">
        <v>72</v>
      </c>
      <c r="F24" s="60">
        <v>890</v>
      </c>
      <c r="G24" s="56">
        <v>10</v>
      </c>
      <c r="H24" s="58"/>
      <c r="I24" s="1" t="s">
        <v>73</v>
      </c>
      <c r="J24" s="95" t="s">
        <v>17</v>
      </c>
      <c r="K24" s="53"/>
      <c r="L24" s="13" t="s">
        <v>19</v>
      </c>
    </row>
    <row r="25" s="13" customFormat="1" spans="2:12">
      <c r="B25" s="61">
        <v>17</v>
      </c>
      <c r="C25" s="53" t="s">
        <v>74</v>
      </c>
      <c r="D25" s="58" t="s">
        <v>71</v>
      </c>
      <c r="E25" s="59" t="s">
        <v>72</v>
      </c>
      <c r="F25" s="60">
        <v>890</v>
      </c>
      <c r="G25" s="56">
        <v>10</v>
      </c>
      <c r="H25" s="58"/>
      <c r="I25" s="1" t="s">
        <v>75</v>
      </c>
      <c r="J25" s="95" t="s">
        <v>17</v>
      </c>
      <c r="K25" s="53"/>
      <c r="L25" s="13" t="s">
        <v>19</v>
      </c>
    </row>
    <row r="26" s="13" customFormat="1" spans="2:12">
      <c r="B26" s="57">
        <v>18</v>
      </c>
      <c r="C26" s="53" t="s">
        <v>27</v>
      </c>
      <c r="D26" s="58" t="s">
        <v>76</v>
      </c>
      <c r="E26" s="59" t="s">
        <v>77</v>
      </c>
      <c r="F26" s="60">
        <v>920</v>
      </c>
      <c r="G26" s="56">
        <v>10</v>
      </c>
      <c r="H26" s="58"/>
      <c r="I26" s="1" t="s">
        <v>78</v>
      </c>
      <c r="J26" s="95" t="s">
        <v>17</v>
      </c>
      <c r="K26" s="53"/>
      <c r="L26" s="13" t="s">
        <v>19</v>
      </c>
    </row>
    <row r="27" s="13" customFormat="1" spans="2:12">
      <c r="B27" s="57">
        <v>19</v>
      </c>
      <c r="C27" s="53" t="s">
        <v>74</v>
      </c>
      <c r="D27" s="58" t="s">
        <v>76</v>
      </c>
      <c r="E27" s="59" t="s">
        <v>77</v>
      </c>
      <c r="F27" s="60">
        <v>920</v>
      </c>
      <c r="G27" s="56">
        <v>10</v>
      </c>
      <c r="H27" s="58"/>
      <c r="I27" s="1" t="s">
        <v>79</v>
      </c>
      <c r="J27" s="95" t="s">
        <v>17</v>
      </c>
      <c r="K27" s="53"/>
      <c r="L27" s="13" t="s">
        <v>19</v>
      </c>
    </row>
    <row r="28" s="13" customFormat="1" spans="2:12">
      <c r="B28" s="61">
        <v>20</v>
      </c>
      <c r="C28" s="53" t="s">
        <v>80</v>
      </c>
      <c r="D28" s="58" t="s">
        <v>81</v>
      </c>
      <c r="E28" s="59" t="s">
        <v>72</v>
      </c>
      <c r="F28" s="60">
        <v>890</v>
      </c>
      <c r="G28" s="56">
        <v>10</v>
      </c>
      <c r="H28" s="58"/>
      <c r="I28" s="1" t="s">
        <v>82</v>
      </c>
      <c r="J28" s="95" t="s">
        <v>17</v>
      </c>
      <c r="K28" s="53"/>
      <c r="L28" s="13" t="s">
        <v>19</v>
      </c>
    </row>
    <row r="29" s="13" customFormat="1" spans="2:12">
      <c r="B29" s="57">
        <v>21</v>
      </c>
      <c r="C29" s="53" t="s">
        <v>80</v>
      </c>
      <c r="D29" s="58" t="s">
        <v>83</v>
      </c>
      <c r="E29" s="59" t="s">
        <v>77</v>
      </c>
      <c r="F29" s="60">
        <v>920</v>
      </c>
      <c r="G29" s="56">
        <v>10</v>
      </c>
      <c r="H29" s="58"/>
      <c r="I29" s="1" t="s">
        <v>84</v>
      </c>
      <c r="J29" s="95" t="s">
        <v>17</v>
      </c>
      <c r="K29" s="53"/>
      <c r="L29" s="13" t="s">
        <v>19</v>
      </c>
    </row>
    <row r="30" s="13" customFormat="1" spans="2:11">
      <c r="B30" s="57">
        <v>22</v>
      </c>
      <c r="C30" s="5" t="s">
        <v>13</v>
      </c>
      <c r="D30" s="5" t="s">
        <v>85</v>
      </c>
      <c r="E30" s="62" t="s">
        <v>86</v>
      </c>
      <c r="F30" s="63">
        <v>0</v>
      </c>
      <c r="G30" s="63">
        <v>30</v>
      </c>
      <c r="H30" s="5">
        <v>369</v>
      </c>
      <c r="I30" s="10" t="s">
        <v>87</v>
      </c>
      <c r="J30" s="96" t="s">
        <v>17</v>
      </c>
      <c r="K30" s="53"/>
    </row>
    <row r="31" s="13" customFormat="1" spans="2:11">
      <c r="B31" s="61">
        <v>23</v>
      </c>
      <c r="C31" s="53" t="s">
        <v>13</v>
      </c>
      <c r="D31" s="58" t="s">
        <v>85</v>
      </c>
      <c r="E31" s="59" t="s">
        <v>88</v>
      </c>
      <c r="F31" s="60">
        <v>3550</v>
      </c>
      <c r="G31" s="56">
        <v>30</v>
      </c>
      <c r="H31" s="58"/>
      <c r="I31" s="1" t="s">
        <v>89</v>
      </c>
      <c r="J31" s="95" t="s">
        <v>17</v>
      </c>
      <c r="K31" s="53"/>
    </row>
    <row r="32" s="13" customFormat="1" spans="2:11">
      <c r="B32" s="57">
        <v>24</v>
      </c>
      <c r="C32" s="53" t="s">
        <v>13</v>
      </c>
      <c r="D32" s="58" t="s">
        <v>90</v>
      </c>
      <c r="E32" s="59" t="s">
        <v>91</v>
      </c>
      <c r="F32" s="60">
        <v>1580</v>
      </c>
      <c r="G32" s="56">
        <v>30</v>
      </c>
      <c r="H32" s="58"/>
      <c r="I32" s="1" t="s">
        <v>92</v>
      </c>
      <c r="J32" s="95" t="s">
        <v>17</v>
      </c>
      <c r="K32" s="53"/>
    </row>
    <row r="33" s="13" customFormat="1" spans="2:11">
      <c r="B33" s="57">
        <v>25</v>
      </c>
      <c r="C33" s="53" t="s">
        <v>13</v>
      </c>
      <c r="D33" s="58" t="s">
        <v>90</v>
      </c>
      <c r="E33" s="59" t="s">
        <v>93</v>
      </c>
      <c r="F33" s="60">
        <v>1286</v>
      </c>
      <c r="G33" s="56">
        <v>30</v>
      </c>
      <c r="H33" s="58"/>
      <c r="I33" s="1" t="s">
        <v>94</v>
      </c>
      <c r="J33" s="95" t="s">
        <v>17</v>
      </c>
      <c r="K33" s="53"/>
    </row>
    <row r="34" s="13" customFormat="1" spans="2:11">
      <c r="B34" s="61">
        <v>26</v>
      </c>
      <c r="C34" s="53" t="s">
        <v>95</v>
      </c>
      <c r="D34" s="58" t="s">
        <v>96</v>
      </c>
      <c r="E34" s="59" t="s">
        <v>97</v>
      </c>
      <c r="F34" s="60">
        <v>8569</v>
      </c>
      <c r="G34" s="56">
        <v>30</v>
      </c>
      <c r="H34" s="58"/>
      <c r="I34" s="1" t="s">
        <v>98</v>
      </c>
      <c r="J34" s="95" t="s">
        <v>17</v>
      </c>
      <c r="K34" s="53"/>
    </row>
    <row r="35" s="13" customFormat="1" spans="2:11">
      <c r="B35" s="57">
        <v>27</v>
      </c>
      <c r="C35" s="53" t="s">
        <v>95</v>
      </c>
      <c r="D35" s="58" t="s">
        <v>99</v>
      </c>
      <c r="E35" s="59" t="s">
        <v>100</v>
      </c>
      <c r="F35" s="60">
        <v>6354</v>
      </c>
      <c r="G35" s="56">
        <v>30</v>
      </c>
      <c r="H35" s="58"/>
      <c r="I35" s="1" t="s">
        <v>101</v>
      </c>
      <c r="J35" s="95" t="s">
        <v>57</v>
      </c>
      <c r="K35" s="53"/>
    </row>
    <row r="36" s="13" customFormat="1" spans="2:11">
      <c r="B36" s="57">
        <v>28</v>
      </c>
      <c r="C36" s="53" t="s">
        <v>13</v>
      </c>
      <c r="D36" s="58" t="s">
        <v>102</v>
      </c>
      <c r="E36" s="59" t="s">
        <v>103</v>
      </c>
      <c r="F36" s="60">
        <v>1590</v>
      </c>
      <c r="G36" s="56">
        <v>30</v>
      </c>
      <c r="H36" s="58"/>
      <c r="I36" s="1" t="s">
        <v>104</v>
      </c>
      <c r="J36" s="95" t="s">
        <v>17</v>
      </c>
      <c r="K36" s="53"/>
    </row>
    <row r="37" s="13" customFormat="1" spans="2:11">
      <c r="B37" s="61">
        <v>29</v>
      </c>
      <c r="C37" s="53" t="s">
        <v>105</v>
      </c>
      <c r="D37" s="58" t="s">
        <v>106</v>
      </c>
      <c r="E37" s="59" t="s">
        <v>107</v>
      </c>
      <c r="F37" s="60">
        <v>1090</v>
      </c>
      <c r="G37" s="56">
        <v>10</v>
      </c>
      <c r="H37" s="58"/>
      <c r="I37" s="1" t="s">
        <v>108</v>
      </c>
      <c r="J37" s="95" t="s">
        <v>17</v>
      </c>
      <c r="K37" s="53"/>
    </row>
    <row r="38" s="13" customFormat="1" spans="2:11">
      <c r="B38" s="57">
        <v>30</v>
      </c>
      <c r="C38" s="53" t="s">
        <v>105</v>
      </c>
      <c r="D38" s="58" t="s">
        <v>109</v>
      </c>
      <c r="E38" s="59" t="s">
        <v>110</v>
      </c>
      <c r="F38" s="60">
        <v>990</v>
      </c>
      <c r="G38" s="56">
        <v>10</v>
      </c>
      <c r="H38" s="58"/>
      <c r="I38" s="1" t="s">
        <v>111</v>
      </c>
      <c r="J38" s="95" t="s">
        <v>17</v>
      </c>
      <c r="K38" s="53"/>
    </row>
    <row r="39" s="13" customFormat="1" spans="2:11">
      <c r="B39" s="57">
        <v>31</v>
      </c>
      <c r="C39" s="53" t="s">
        <v>112</v>
      </c>
      <c r="D39" s="58" t="s">
        <v>113</v>
      </c>
      <c r="E39" s="59" t="s">
        <v>114</v>
      </c>
      <c r="F39" s="60">
        <v>720</v>
      </c>
      <c r="G39" s="56">
        <v>10</v>
      </c>
      <c r="H39" s="58"/>
      <c r="I39" s="1" t="s">
        <v>115</v>
      </c>
      <c r="J39" s="95" t="s">
        <v>17</v>
      </c>
      <c r="K39" s="53"/>
    </row>
    <row r="40" s="13" customFormat="1" spans="2:11">
      <c r="B40" s="61">
        <v>32</v>
      </c>
      <c r="C40" s="53" t="s">
        <v>112</v>
      </c>
      <c r="D40" s="58" t="s">
        <v>116</v>
      </c>
      <c r="E40" s="59" t="s">
        <v>117</v>
      </c>
      <c r="F40" s="60">
        <v>840</v>
      </c>
      <c r="G40" s="56">
        <v>10</v>
      </c>
      <c r="H40" s="58"/>
      <c r="I40" s="1" t="s">
        <v>118</v>
      </c>
      <c r="J40" s="95" t="s">
        <v>17</v>
      </c>
      <c r="K40" s="53"/>
    </row>
    <row r="41" s="13" customFormat="1" spans="2:11">
      <c r="B41" s="57">
        <v>33</v>
      </c>
      <c r="C41" s="58" t="s">
        <v>119</v>
      </c>
      <c r="D41" s="58" t="s">
        <v>120</v>
      </c>
      <c r="E41" s="59" t="s">
        <v>121</v>
      </c>
      <c r="F41" s="59">
        <v>840</v>
      </c>
      <c r="G41" s="56">
        <v>10</v>
      </c>
      <c r="H41" s="58"/>
      <c r="I41" s="1" t="s">
        <v>122</v>
      </c>
      <c r="J41" s="95" t="s">
        <v>17</v>
      </c>
      <c r="K41" s="53"/>
    </row>
    <row r="42" s="13" customFormat="1" spans="2:11">
      <c r="B42" s="57">
        <v>34</v>
      </c>
      <c r="C42" s="58" t="s">
        <v>119</v>
      </c>
      <c r="D42" s="58" t="s">
        <v>123</v>
      </c>
      <c r="E42" s="59" t="s">
        <v>124</v>
      </c>
      <c r="F42" s="59">
        <v>1220</v>
      </c>
      <c r="G42" s="56">
        <v>10</v>
      </c>
      <c r="H42" s="64"/>
      <c r="I42" s="1" t="s">
        <v>125</v>
      </c>
      <c r="J42" s="95" t="s">
        <v>17</v>
      </c>
      <c r="K42" s="53"/>
    </row>
    <row r="43" s="13" customFormat="1" spans="2:11">
      <c r="B43" s="61">
        <v>35</v>
      </c>
      <c r="C43" s="58" t="s">
        <v>126</v>
      </c>
      <c r="D43" s="58" t="s">
        <v>127</v>
      </c>
      <c r="E43" s="59" t="s">
        <v>128</v>
      </c>
      <c r="F43" s="59">
        <v>840</v>
      </c>
      <c r="G43" s="56">
        <v>10</v>
      </c>
      <c r="H43" s="58"/>
      <c r="I43" s="1" t="s">
        <v>129</v>
      </c>
      <c r="J43" s="95" t="s">
        <v>17</v>
      </c>
      <c r="K43" s="53"/>
    </row>
    <row r="44" s="13" customFormat="1" spans="2:11">
      <c r="B44" s="57">
        <v>36</v>
      </c>
      <c r="C44" s="58" t="s">
        <v>130</v>
      </c>
      <c r="D44" s="58" t="s">
        <v>127</v>
      </c>
      <c r="E44" s="59" t="s">
        <v>128</v>
      </c>
      <c r="F44" s="59">
        <v>840</v>
      </c>
      <c r="G44" s="56">
        <v>10</v>
      </c>
      <c r="H44" s="58"/>
      <c r="I44" s="1" t="s">
        <v>131</v>
      </c>
      <c r="J44" s="95" t="s">
        <v>17</v>
      </c>
      <c r="K44" s="53"/>
    </row>
    <row r="45" s="13" customFormat="1" spans="2:11">
      <c r="B45" s="57">
        <v>37</v>
      </c>
      <c r="C45" s="58" t="s">
        <v>132</v>
      </c>
      <c r="D45" s="58" t="s">
        <v>127</v>
      </c>
      <c r="E45" s="59" t="s">
        <v>128</v>
      </c>
      <c r="F45" s="59">
        <v>840</v>
      </c>
      <c r="G45" s="56">
        <v>10</v>
      </c>
      <c r="H45" s="58"/>
      <c r="I45" s="1" t="s">
        <v>133</v>
      </c>
      <c r="J45" s="95" t="s">
        <v>17</v>
      </c>
      <c r="K45" s="53"/>
    </row>
    <row r="46" s="13" customFormat="1" spans="2:11">
      <c r="B46" s="61">
        <v>38</v>
      </c>
      <c r="C46" s="58" t="s">
        <v>126</v>
      </c>
      <c r="D46" s="58" t="s">
        <v>134</v>
      </c>
      <c r="E46" s="59" t="s">
        <v>135</v>
      </c>
      <c r="F46" s="59">
        <v>1220</v>
      </c>
      <c r="G46" s="56">
        <v>10</v>
      </c>
      <c r="H46" s="58"/>
      <c r="I46" s="1" t="s">
        <v>136</v>
      </c>
      <c r="J46" s="95" t="s">
        <v>17</v>
      </c>
      <c r="K46" s="53"/>
    </row>
    <row r="47" s="13" customFormat="1" spans="2:11">
      <c r="B47" s="57">
        <v>39</v>
      </c>
      <c r="C47" s="58" t="s">
        <v>130</v>
      </c>
      <c r="D47" s="58" t="s">
        <v>134</v>
      </c>
      <c r="E47" s="59" t="s">
        <v>135</v>
      </c>
      <c r="F47" s="59">
        <v>1220</v>
      </c>
      <c r="G47" s="56">
        <v>10</v>
      </c>
      <c r="H47" s="58"/>
      <c r="I47" s="1" t="s">
        <v>137</v>
      </c>
      <c r="J47" s="95" t="s">
        <v>17</v>
      </c>
      <c r="K47" s="53"/>
    </row>
    <row r="48" s="13" customFormat="1" spans="2:11">
      <c r="B48" s="57">
        <v>40</v>
      </c>
      <c r="C48" s="58" t="s">
        <v>132</v>
      </c>
      <c r="D48" s="58" t="s">
        <v>134</v>
      </c>
      <c r="E48" s="59" t="s">
        <v>135</v>
      </c>
      <c r="F48" s="59">
        <v>1220</v>
      </c>
      <c r="G48" s="56">
        <v>10</v>
      </c>
      <c r="H48" s="58"/>
      <c r="I48" s="1" t="s">
        <v>138</v>
      </c>
      <c r="J48" s="95" t="s">
        <v>17</v>
      </c>
      <c r="K48" s="53"/>
    </row>
    <row r="49" s="13" customFormat="1" spans="2:11">
      <c r="B49" s="61">
        <v>41</v>
      </c>
      <c r="C49" s="53" t="s">
        <v>13</v>
      </c>
      <c r="D49" s="58" t="s">
        <v>139</v>
      </c>
      <c r="E49" s="59" t="s">
        <v>140</v>
      </c>
      <c r="F49" s="60">
        <v>1930</v>
      </c>
      <c r="G49" s="56">
        <v>10</v>
      </c>
      <c r="H49" s="58"/>
      <c r="I49" s="1" t="s">
        <v>141</v>
      </c>
      <c r="J49" s="95" t="s">
        <v>17</v>
      </c>
      <c r="K49" s="53"/>
    </row>
    <row r="50" s="13" customFormat="1" spans="2:11">
      <c r="B50" s="57">
        <v>42</v>
      </c>
      <c r="C50" s="53" t="s">
        <v>13</v>
      </c>
      <c r="D50" s="58" t="s">
        <v>142</v>
      </c>
      <c r="E50" s="59" t="s">
        <v>143</v>
      </c>
      <c r="F50" s="60">
        <v>1930</v>
      </c>
      <c r="G50" s="56">
        <v>10</v>
      </c>
      <c r="H50" s="58"/>
      <c r="I50" s="1" t="s">
        <v>144</v>
      </c>
      <c r="J50" s="95" t="s">
        <v>17</v>
      </c>
      <c r="K50" s="53"/>
    </row>
    <row r="51" s="13" customFormat="1" spans="2:11">
      <c r="B51" s="57">
        <v>43</v>
      </c>
      <c r="C51" s="53" t="s">
        <v>37</v>
      </c>
      <c r="D51" s="58" t="s">
        <v>145</v>
      </c>
      <c r="E51" s="59" t="s">
        <v>146</v>
      </c>
      <c r="F51" s="60">
        <v>1030</v>
      </c>
      <c r="G51" s="56">
        <v>10</v>
      </c>
      <c r="H51" s="58"/>
      <c r="I51" s="1" t="s">
        <v>147</v>
      </c>
      <c r="J51" s="95" t="s">
        <v>17</v>
      </c>
      <c r="K51" s="53"/>
    </row>
    <row r="52" s="13" customFormat="1" spans="2:11">
      <c r="B52" s="61">
        <v>44</v>
      </c>
      <c r="C52" s="53" t="s">
        <v>37</v>
      </c>
      <c r="D52" s="58" t="s">
        <v>148</v>
      </c>
      <c r="E52" s="59" t="s">
        <v>149</v>
      </c>
      <c r="F52" s="60">
        <v>1410</v>
      </c>
      <c r="G52" s="56">
        <v>10</v>
      </c>
      <c r="H52" s="58"/>
      <c r="I52" s="1" t="s">
        <v>150</v>
      </c>
      <c r="J52" s="95" t="s">
        <v>17</v>
      </c>
      <c r="K52" s="53"/>
    </row>
    <row r="53" s="13" customFormat="1" spans="2:11">
      <c r="B53" s="57"/>
      <c r="C53" s="53"/>
      <c r="D53" s="58"/>
      <c r="E53" s="59"/>
      <c r="F53" s="60"/>
      <c r="G53" s="56"/>
      <c r="H53" s="58"/>
      <c r="I53" s="1"/>
      <c r="J53" s="95"/>
      <c r="K53" s="53"/>
    </row>
    <row r="54" s="13" customFormat="1" spans="2:11">
      <c r="B54" s="57"/>
      <c r="C54" s="53"/>
      <c r="D54" s="58"/>
      <c r="E54" s="59"/>
      <c r="F54" s="60"/>
      <c r="G54" s="56"/>
      <c r="H54" s="58"/>
      <c r="I54" s="1"/>
      <c r="J54" s="95"/>
      <c r="K54" s="53"/>
    </row>
    <row r="55" s="13" customFormat="1" spans="2:11">
      <c r="B55" s="57"/>
      <c r="C55" s="53"/>
      <c r="D55" s="58"/>
      <c r="E55" s="59"/>
      <c r="F55" s="60"/>
      <c r="G55" s="56"/>
      <c r="H55" s="58"/>
      <c r="I55" s="1"/>
      <c r="J55" s="95"/>
      <c r="K55" s="53"/>
    </row>
    <row r="56" s="13" customFormat="1" spans="2:11">
      <c r="B56" s="57"/>
      <c r="C56" s="53"/>
      <c r="D56" s="58"/>
      <c r="E56" s="59"/>
      <c r="F56" s="60"/>
      <c r="G56" s="56"/>
      <c r="H56" s="58"/>
      <c r="I56" s="1"/>
      <c r="J56" s="95"/>
      <c r="K56" s="53"/>
    </row>
    <row r="57" s="14" customFormat="1" spans="2:11">
      <c r="B57" s="57">
        <v>46</v>
      </c>
      <c r="C57" s="65"/>
      <c r="D57" s="65"/>
      <c r="E57" s="65"/>
      <c r="F57" s="65"/>
      <c r="G57" s="65"/>
      <c r="H57" s="65"/>
      <c r="I57" s="65"/>
      <c r="J57" s="65"/>
      <c r="K57" s="65"/>
    </row>
    <row r="58" s="11" customFormat="1" spans="2:11">
      <c r="B58" s="66" t="s">
        <v>20</v>
      </c>
      <c r="C58" s="53"/>
      <c r="D58" s="57"/>
      <c r="E58" s="67"/>
      <c r="F58" s="68">
        <f>SUM(F9:F57)</f>
        <v>66429</v>
      </c>
      <c r="G58" s="68">
        <f>SUM(G9:G57)</f>
        <v>580</v>
      </c>
      <c r="H58" s="68">
        <f>SUM(H9:H57)</f>
        <v>1369</v>
      </c>
      <c r="I58" s="97"/>
      <c r="J58" s="98"/>
      <c r="K58" s="99"/>
    </row>
    <row r="59" s="11" customFormat="1" spans="2:11">
      <c r="B59" s="69" t="s">
        <v>21</v>
      </c>
      <c r="C59" s="70"/>
      <c r="D59" s="71"/>
      <c r="E59" s="72"/>
      <c r="F59" s="73">
        <f>F58+G58+H58</f>
        <v>68378</v>
      </c>
      <c r="G59" s="74"/>
      <c r="H59" s="75"/>
      <c r="I59" s="100"/>
      <c r="J59" s="101"/>
      <c r="K59" s="75"/>
    </row>
    <row r="60" s="11" customFormat="1" spans="2:11">
      <c r="B60" s="69" t="s">
        <v>22</v>
      </c>
      <c r="C60" s="70"/>
      <c r="D60" s="71"/>
      <c r="E60" s="72"/>
      <c r="F60" s="73"/>
      <c r="G60" s="74"/>
      <c r="H60" s="75"/>
      <c r="I60" s="100"/>
      <c r="J60" s="101"/>
      <c r="K60" s="75"/>
    </row>
    <row r="61" spans="2:20">
      <c r="B61" s="76"/>
      <c r="C61" s="77"/>
      <c r="D61" s="78"/>
      <c r="E61" s="79"/>
      <c r="F61" s="80"/>
      <c r="G61" s="80"/>
      <c r="H61" s="78"/>
      <c r="I61" s="102"/>
      <c r="J61" s="103"/>
      <c r="K61" s="78"/>
      <c r="T61" t="s">
        <v>151</v>
      </c>
    </row>
    <row r="62" spans="2:11">
      <c r="B62" s="20"/>
      <c r="C62" s="49" t="s">
        <v>23</v>
      </c>
      <c r="D62" s="51" t="s">
        <v>24</v>
      </c>
      <c r="E62" s="23"/>
      <c r="F62" s="52" t="s">
        <v>25</v>
      </c>
      <c r="G62" s="52"/>
      <c r="H62" s="51"/>
      <c r="I62" s="82"/>
      <c r="J62" s="83"/>
      <c r="K62" s="22"/>
    </row>
    <row r="63" spans="2:11">
      <c r="B63" s="20"/>
      <c r="C63" s="21"/>
      <c r="D63" s="22"/>
      <c r="E63" s="23"/>
      <c r="F63" s="24"/>
      <c r="G63" s="24"/>
      <c r="H63" s="22"/>
      <c r="I63" s="82"/>
      <c r="J63" s="104"/>
      <c r="K63" s="22"/>
    </row>
    <row r="64" spans="2:11">
      <c r="B64" s="20"/>
      <c r="C64" s="21"/>
      <c r="D64" s="22"/>
      <c r="E64" s="23"/>
      <c r="F64" s="52"/>
      <c r="G64" s="52"/>
      <c r="H64" s="51"/>
      <c r="I64" s="89"/>
      <c r="J64" s="83"/>
      <c r="K64" s="22"/>
    </row>
    <row r="65" spans="2:11">
      <c r="B65" s="20"/>
      <c r="C65" s="21"/>
      <c r="D65" s="22"/>
      <c r="E65" s="23"/>
      <c r="F65" s="52"/>
      <c r="G65" s="52"/>
      <c r="H65" s="81"/>
      <c r="I65" s="89"/>
      <c r="J65" s="83"/>
      <c r="K65" s="22"/>
    </row>
    <row r="72" spans="14:14">
      <c r="N72" t="s">
        <v>152</v>
      </c>
    </row>
  </sheetData>
  <mergeCells count="7">
    <mergeCell ref="B3:K3"/>
    <mergeCell ref="F5:H5"/>
    <mergeCell ref="B58:E58"/>
    <mergeCell ref="B59:E59"/>
    <mergeCell ref="F59:K59"/>
    <mergeCell ref="B60:E60"/>
    <mergeCell ref="F60:K6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6"/>
  <sheetViews>
    <sheetView workbookViewId="0">
      <selection activeCell="I58" sqref="I58"/>
    </sheetView>
  </sheetViews>
  <sheetFormatPr defaultColWidth="9" defaultRowHeight="14"/>
  <cols>
    <col min="1" max="1" width="4" customWidth="1"/>
    <col min="2" max="2" width="4.16363636363636" style="14" customWidth="1"/>
    <col min="3" max="3" width="16.6363636363636" style="15" customWidth="1"/>
    <col min="4" max="4" width="9.63636363636364" style="11" customWidth="1"/>
    <col min="5" max="5" width="35.7545454545455" style="16" customWidth="1"/>
    <col min="6" max="6" width="5.90909090909091" style="17" customWidth="1"/>
    <col min="7" max="7" width="5.9" style="17" customWidth="1"/>
    <col min="8" max="8" width="7.90909090909091" customWidth="1"/>
    <col min="9" max="9" width="13.6636363636364" style="18" customWidth="1"/>
    <col min="10" max="10" width="6.5" style="19" customWidth="1"/>
    <col min="11" max="11" width="8.16363636363636" customWidth="1"/>
  </cols>
  <sheetData>
    <row r="1" spans="2:11">
      <c r="B1" s="20"/>
      <c r="C1" s="21"/>
      <c r="D1" s="22"/>
      <c r="E1" s="23"/>
      <c r="F1" s="24"/>
      <c r="G1" s="24"/>
      <c r="H1" s="22"/>
      <c r="I1" s="82"/>
      <c r="J1" s="83"/>
      <c r="K1" s="22"/>
    </row>
    <row r="2" spans="2:11">
      <c r="B2" s="20"/>
      <c r="C2" s="21"/>
      <c r="D2" s="22"/>
      <c r="E2" s="23"/>
      <c r="F2" s="24"/>
      <c r="G2" s="24"/>
      <c r="H2" s="22"/>
      <c r="I2" s="82"/>
      <c r="J2" s="83"/>
      <c r="K2" s="22"/>
    </row>
    <row r="3" ht="17.5" spans="2:11">
      <c r="B3" s="25" t="s">
        <v>0</v>
      </c>
      <c r="C3" s="26"/>
      <c r="D3" s="27"/>
      <c r="E3" s="28"/>
      <c r="F3" s="29"/>
      <c r="G3" s="29"/>
      <c r="H3" s="30"/>
      <c r="I3" s="84"/>
      <c r="J3" s="85"/>
      <c r="K3" s="30"/>
    </row>
    <row r="4" s="11" customFormat="1" spans="2:15">
      <c r="B4" s="31"/>
      <c r="C4" s="32"/>
      <c r="D4" s="33"/>
      <c r="E4" s="34"/>
      <c r="F4" s="35"/>
      <c r="G4" s="35"/>
      <c r="H4" s="33"/>
      <c r="I4" s="86"/>
      <c r="J4" s="87"/>
      <c r="K4" s="88"/>
      <c r="O4" s="11" t="s">
        <v>1</v>
      </c>
    </row>
    <row r="5" s="11" customFormat="1" spans="2:11">
      <c r="B5" s="36"/>
      <c r="C5" s="37"/>
      <c r="D5" s="38" t="s">
        <v>2</v>
      </c>
      <c r="E5" s="39"/>
      <c r="F5" s="40"/>
      <c r="G5" s="40"/>
      <c r="H5" s="41"/>
      <c r="I5" s="89"/>
      <c r="J5" s="90"/>
      <c r="K5" s="91"/>
    </row>
    <row r="6" s="11" customFormat="1" spans="2:11">
      <c r="B6" s="42"/>
      <c r="C6" s="43"/>
      <c r="D6" s="44"/>
      <c r="E6" s="45"/>
      <c r="F6" s="46"/>
      <c r="G6" s="46"/>
      <c r="H6" s="47"/>
      <c r="I6" s="92"/>
      <c r="J6" s="93"/>
      <c r="K6" s="94"/>
    </row>
    <row r="7" s="11" customFormat="1" spans="2:11">
      <c r="B7" s="48"/>
      <c r="C7" s="49"/>
      <c r="D7" s="50"/>
      <c r="E7" s="51"/>
      <c r="F7" s="52"/>
      <c r="G7" s="52"/>
      <c r="H7" s="38"/>
      <c r="I7" s="89"/>
      <c r="J7" s="90"/>
      <c r="K7" s="38"/>
    </row>
    <row r="8" s="12" customFormat="1" spans="2:11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6" t="s">
        <v>8</v>
      </c>
      <c r="H8" s="53" t="s">
        <v>9</v>
      </c>
      <c r="I8" s="6" t="s">
        <v>10</v>
      </c>
      <c r="J8" s="95" t="s">
        <v>11</v>
      </c>
      <c r="K8" s="53" t="s">
        <v>12</v>
      </c>
    </row>
    <row r="9" s="12" customFormat="1" spans="2:11">
      <c r="B9" s="57"/>
      <c r="C9" s="58" t="s">
        <v>153</v>
      </c>
      <c r="D9" s="58" t="s">
        <v>154</v>
      </c>
      <c r="E9" s="59" t="s">
        <v>155</v>
      </c>
      <c r="F9" s="60">
        <v>1030</v>
      </c>
      <c r="G9" s="56">
        <v>10</v>
      </c>
      <c r="H9" s="58"/>
      <c r="I9" s="1" t="s">
        <v>156</v>
      </c>
      <c r="J9" s="95" t="s">
        <v>17</v>
      </c>
      <c r="K9" s="53"/>
    </row>
    <row r="10" s="13" customFormat="1" spans="2:11">
      <c r="B10" s="61"/>
      <c r="C10" s="53" t="s">
        <v>153</v>
      </c>
      <c r="D10" s="58" t="s">
        <v>157</v>
      </c>
      <c r="E10" s="59" t="s">
        <v>158</v>
      </c>
      <c r="F10" s="60">
        <v>1410</v>
      </c>
      <c r="G10" s="56">
        <v>10</v>
      </c>
      <c r="H10" s="58"/>
      <c r="I10" s="1" t="s">
        <v>159</v>
      </c>
      <c r="J10" s="95" t="s">
        <v>17</v>
      </c>
      <c r="K10" s="53"/>
    </row>
    <row r="11" s="13" customFormat="1" spans="2:11">
      <c r="B11" s="57"/>
      <c r="C11" s="53"/>
      <c r="D11" s="58"/>
      <c r="E11" s="59"/>
      <c r="F11" s="60"/>
      <c r="G11" s="56"/>
      <c r="H11" s="58"/>
      <c r="I11" s="1"/>
      <c r="J11" s="95"/>
      <c r="K11" s="53"/>
    </row>
    <row r="12" s="13" customFormat="1" spans="2:11">
      <c r="B12" s="57"/>
      <c r="C12" s="53"/>
      <c r="D12" s="58"/>
      <c r="E12" s="59"/>
      <c r="F12" s="60"/>
      <c r="G12" s="56"/>
      <c r="H12" s="58"/>
      <c r="I12" s="1"/>
      <c r="J12" s="95"/>
      <c r="K12" s="53"/>
    </row>
    <row r="13" s="13" customFormat="1" spans="2:11">
      <c r="B13" s="61"/>
      <c r="C13" s="53"/>
      <c r="D13" s="58"/>
      <c r="E13" s="59"/>
      <c r="F13" s="60"/>
      <c r="G13" s="56"/>
      <c r="H13" s="58"/>
      <c r="I13" s="1"/>
      <c r="J13" s="95"/>
      <c r="K13" s="53"/>
    </row>
    <row r="14" s="13" customFormat="1" spans="2:11">
      <c r="B14" s="57"/>
      <c r="C14" s="53"/>
      <c r="D14" s="58"/>
      <c r="E14" s="59"/>
      <c r="F14" s="60"/>
      <c r="G14" s="56"/>
      <c r="H14" s="58"/>
      <c r="I14" s="1"/>
      <c r="J14" s="95"/>
      <c r="K14" s="53"/>
    </row>
    <row r="15" s="13" customFormat="1" spans="2:11">
      <c r="B15" s="57"/>
      <c r="C15" s="53"/>
      <c r="D15" s="58"/>
      <c r="E15" s="59"/>
      <c r="F15" s="60"/>
      <c r="G15" s="56"/>
      <c r="H15" s="58"/>
      <c r="I15" s="1"/>
      <c r="J15" s="95"/>
      <c r="K15" s="53"/>
    </row>
    <row r="16" s="13" customFormat="1" spans="2:11">
      <c r="B16" s="57"/>
      <c r="C16" s="53"/>
      <c r="D16" s="58"/>
      <c r="E16" s="59"/>
      <c r="F16" s="60"/>
      <c r="G16" s="56"/>
      <c r="H16" s="58"/>
      <c r="I16" s="1"/>
      <c r="J16" s="95"/>
      <c r="K16" s="53"/>
    </row>
    <row r="17" s="13" customFormat="1" spans="2:11">
      <c r="B17" s="57"/>
      <c r="C17" s="53"/>
      <c r="D17" s="58"/>
      <c r="E17" s="59"/>
      <c r="F17" s="60"/>
      <c r="G17" s="56"/>
      <c r="H17" s="58"/>
      <c r="I17" s="1"/>
      <c r="J17" s="95"/>
      <c r="K17" s="53"/>
    </row>
    <row r="18" s="13" customFormat="1" spans="2:11">
      <c r="B18" s="57"/>
      <c r="C18" s="53"/>
      <c r="D18" s="58"/>
      <c r="E18" s="59"/>
      <c r="F18" s="60"/>
      <c r="G18" s="56"/>
      <c r="H18" s="58"/>
      <c r="I18" s="1"/>
      <c r="J18" s="95"/>
      <c r="K18" s="53"/>
    </row>
    <row r="19" s="13" customFormat="1" spans="2:11">
      <c r="B19" s="57"/>
      <c r="C19" s="53"/>
      <c r="D19" s="58"/>
      <c r="E19" s="59"/>
      <c r="F19" s="60"/>
      <c r="G19" s="56"/>
      <c r="H19" s="58"/>
      <c r="I19" s="1"/>
      <c r="J19" s="95"/>
      <c r="K19" s="53"/>
    </row>
    <row r="20" s="13" customFormat="1" spans="2:11">
      <c r="B20" s="57"/>
      <c r="C20" s="53"/>
      <c r="D20" s="58"/>
      <c r="E20" s="59"/>
      <c r="F20" s="60"/>
      <c r="G20" s="56"/>
      <c r="H20" s="58"/>
      <c r="I20" s="1"/>
      <c r="J20" s="95"/>
      <c r="K20" s="53"/>
    </row>
    <row r="21" s="13" customFormat="1" spans="2:11">
      <c r="B21" s="57"/>
      <c r="C21" s="53"/>
      <c r="D21" s="58"/>
      <c r="E21" s="59"/>
      <c r="F21" s="60"/>
      <c r="G21" s="56"/>
      <c r="H21" s="58"/>
      <c r="I21" s="1"/>
      <c r="J21" s="95"/>
      <c r="K21" s="53"/>
    </row>
    <row r="22" s="13" customFormat="1" spans="2:11">
      <c r="B22" s="57"/>
      <c r="C22" s="53"/>
      <c r="D22" s="58"/>
      <c r="E22" s="59"/>
      <c r="F22" s="60"/>
      <c r="G22" s="56"/>
      <c r="H22" s="58"/>
      <c r="I22" s="1"/>
      <c r="J22" s="95"/>
      <c r="K22" s="53"/>
    </row>
    <row r="23" s="13" customFormat="1" spans="2:11">
      <c r="B23" s="57"/>
      <c r="C23" s="53"/>
      <c r="D23" s="58"/>
      <c r="E23" s="59"/>
      <c r="F23" s="60"/>
      <c r="G23" s="56"/>
      <c r="H23" s="58"/>
      <c r="I23" s="1"/>
      <c r="J23" s="95"/>
      <c r="K23" s="53"/>
    </row>
    <row r="24" s="13" customFormat="1" spans="2:11">
      <c r="B24" s="57"/>
      <c r="C24" s="53"/>
      <c r="D24" s="58"/>
      <c r="E24" s="59"/>
      <c r="F24" s="60"/>
      <c r="G24" s="56"/>
      <c r="H24" s="58"/>
      <c r="I24" s="1"/>
      <c r="J24" s="95"/>
      <c r="K24" s="53"/>
    </row>
    <row r="25" s="13" customFormat="1" spans="2:11">
      <c r="B25" s="57"/>
      <c r="C25" s="53"/>
      <c r="D25" s="58"/>
      <c r="E25" s="59"/>
      <c r="F25" s="60"/>
      <c r="G25" s="56"/>
      <c r="H25" s="58"/>
      <c r="I25" s="1"/>
      <c r="J25" s="95"/>
      <c r="K25" s="53"/>
    </row>
    <row r="26" s="13" customFormat="1" spans="2:11">
      <c r="B26" s="57"/>
      <c r="C26" s="53"/>
      <c r="D26" s="58"/>
      <c r="E26" s="59"/>
      <c r="F26" s="60"/>
      <c r="G26" s="56"/>
      <c r="H26" s="58"/>
      <c r="I26" s="1"/>
      <c r="J26" s="95"/>
      <c r="K26" s="53"/>
    </row>
    <row r="27" s="13" customFormat="1" spans="2:11">
      <c r="B27" s="57"/>
      <c r="C27" s="53"/>
      <c r="D27" s="58"/>
      <c r="E27" s="59"/>
      <c r="F27" s="60"/>
      <c r="G27" s="56"/>
      <c r="H27" s="58"/>
      <c r="I27" s="1"/>
      <c r="J27" s="95"/>
      <c r="K27" s="53"/>
    </row>
    <row r="28" s="14" customFormat="1" spans="2:11">
      <c r="B28" s="57">
        <v>22</v>
      </c>
      <c r="C28" s="65"/>
      <c r="D28" s="65"/>
      <c r="E28" s="65"/>
      <c r="F28" s="65"/>
      <c r="G28" s="65"/>
      <c r="H28" s="65"/>
      <c r="I28" s="65"/>
      <c r="J28" s="65"/>
      <c r="K28" s="65"/>
    </row>
    <row r="29" s="11" customFormat="1" spans="2:11">
      <c r="B29" s="66" t="s">
        <v>20</v>
      </c>
      <c r="C29" s="53"/>
      <c r="D29" s="57"/>
      <c r="E29" s="67"/>
      <c r="F29" s="68">
        <f t="shared" ref="F29:H29" si="0">SUM(F9:F28)</f>
        <v>2440</v>
      </c>
      <c r="G29" s="68">
        <f t="shared" si="0"/>
        <v>20</v>
      </c>
      <c r="H29" s="68">
        <f t="shared" si="0"/>
        <v>0</v>
      </c>
      <c r="I29" s="97"/>
      <c r="J29" s="98"/>
      <c r="K29" s="99"/>
    </row>
    <row r="30" s="11" customFormat="1" spans="2:11">
      <c r="B30" s="69" t="s">
        <v>21</v>
      </c>
      <c r="C30" s="70"/>
      <c r="D30" s="71"/>
      <c r="E30" s="72"/>
      <c r="F30" s="73">
        <f>F29+G29+H29</f>
        <v>2460</v>
      </c>
      <c r="G30" s="74"/>
      <c r="H30" s="75"/>
      <c r="I30" s="100"/>
      <c r="J30" s="101"/>
      <c r="K30" s="75"/>
    </row>
    <row r="31" s="11" customFormat="1" spans="2:11">
      <c r="B31" s="69" t="s">
        <v>22</v>
      </c>
      <c r="C31" s="70"/>
      <c r="D31" s="71"/>
      <c r="E31" s="72"/>
      <c r="F31" s="73"/>
      <c r="G31" s="74"/>
      <c r="H31" s="75"/>
      <c r="I31" s="100"/>
      <c r="J31" s="101"/>
      <c r="K31" s="75"/>
    </row>
    <row r="32" spans="2:20">
      <c r="B32" s="76"/>
      <c r="C32" s="77"/>
      <c r="D32" s="78"/>
      <c r="E32" s="79"/>
      <c r="F32" s="80"/>
      <c r="G32" s="80"/>
      <c r="H32" s="78"/>
      <c r="I32" s="102"/>
      <c r="J32" s="103"/>
      <c r="K32" s="78"/>
      <c r="T32" t="s">
        <v>151</v>
      </c>
    </row>
    <row r="33" spans="2:11">
      <c r="B33" s="20"/>
      <c r="C33" s="49" t="s">
        <v>23</v>
      </c>
      <c r="D33" s="51" t="s">
        <v>24</v>
      </c>
      <c r="E33" s="23"/>
      <c r="F33" s="52" t="s">
        <v>25</v>
      </c>
      <c r="G33" s="52"/>
      <c r="H33" s="51"/>
      <c r="I33" s="82"/>
      <c r="J33" s="83"/>
      <c r="K33" s="22"/>
    </row>
    <row r="34" spans="2:11">
      <c r="B34" s="20"/>
      <c r="C34" s="21"/>
      <c r="D34" s="22"/>
      <c r="E34" s="23"/>
      <c r="F34" s="24"/>
      <c r="G34" s="24"/>
      <c r="H34" s="22"/>
      <c r="I34" s="82"/>
      <c r="J34" s="104"/>
      <c r="K34" s="22"/>
    </row>
    <row r="35" spans="2:11">
      <c r="B35" s="20"/>
      <c r="C35" s="21"/>
      <c r="D35" s="22"/>
      <c r="E35" s="23"/>
      <c r="F35" s="52"/>
      <c r="G35" s="52"/>
      <c r="H35" s="51"/>
      <c r="I35" s="89"/>
      <c r="J35" s="83"/>
      <c r="K35" s="22"/>
    </row>
    <row r="36" spans="2:11">
      <c r="B36" s="20"/>
      <c r="C36" s="21"/>
      <c r="D36" s="22"/>
      <c r="E36" s="23"/>
      <c r="F36" s="52"/>
      <c r="G36" s="52"/>
      <c r="H36" s="81"/>
      <c r="I36" s="89"/>
      <c r="J36" s="83"/>
      <c r="K36" s="22"/>
    </row>
  </sheetData>
  <mergeCells count="7">
    <mergeCell ref="B3:K3"/>
    <mergeCell ref="F5:H5"/>
    <mergeCell ref="B29:E29"/>
    <mergeCell ref="B30:E30"/>
    <mergeCell ref="F30:K30"/>
    <mergeCell ref="B31:E31"/>
    <mergeCell ref="F31:K3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5"/>
  <sheetViews>
    <sheetView workbookViewId="0">
      <selection activeCell="P53" sqref="P53"/>
    </sheetView>
  </sheetViews>
  <sheetFormatPr defaultColWidth="9" defaultRowHeight="14"/>
  <cols>
    <col min="1" max="1" width="4" customWidth="1"/>
    <col min="2" max="2" width="4.16363636363636" style="14" customWidth="1"/>
    <col min="3" max="3" width="6.45454545454545" style="15" customWidth="1"/>
    <col min="4" max="4" width="9.63636363636364" style="11" customWidth="1"/>
    <col min="5" max="5" width="35.7545454545455" style="16" customWidth="1"/>
    <col min="6" max="6" width="5.90909090909091" style="17" customWidth="1"/>
    <col min="7" max="7" width="5.9" style="17" customWidth="1"/>
    <col min="8" max="8" width="7.90909090909091" customWidth="1"/>
    <col min="9" max="9" width="13.6636363636364" style="18" customWidth="1"/>
    <col min="10" max="10" width="6.5" style="19" customWidth="1"/>
    <col min="11" max="11" width="8.16363636363636" customWidth="1"/>
  </cols>
  <sheetData>
    <row r="1" spans="2:11">
      <c r="B1" s="20"/>
      <c r="C1" s="21"/>
      <c r="D1" s="22"/>
      <c r="E1" s="23"/>
      <c r="F1" s="24"/>
      <c r="G1" s="24"/>
      <c r="H1" s="22"/>
      <c r="I1" s="82"/>
      <c r="J1" s="83"/>
      <c r="K1" s="22"/>
    </row>
    <row r="2" spans="2:11">
      <c r="B2" s="20"/>
      <c r="C2" s="21"/>
      <c r="D2" s="22"/>
      <c r="E2" s="23"/>
      <c r="F2" s="24"/>
      <c r="G2" s="24"/>
      <c r="H2" s="22"/>
      <c r="I2" s="82"/>
      <c r="J2" s="83"/>
      <c r="K2" s="22"/>
    </row>
    <row r="3" ht="17.5" spans="2:11">
      <c r="B3" s="25" t="s">
        <v>0</v>
      </c>
      <c r="C3" s="26"/>
      <c r="D3" s="27"/>
      <c r="E3" s="28"/>
      <c r="F3" s="29"/>
      <c r="G3" s="29"/>
      <c r="H3" s="30"/>
      <c r="I3" s="84"/>
      <c r="J3" s="85"/>
      <c r="K3" s="30"/>
    </row>
    <row r="4" s="11" customFormat="1" spans="2:15">
      <c r="B4" s="31"/>
      <c r="C4" s="32"/>
      <c r="D4" s="33"/>
      <c r="E4" s="34"/>
      <c r="F4" s="35"/>
      <c r="G4" s="35"/>
      <c r="H4" s="33"/>
      <c r="I4" s="86"/>
      <c r="J4" s="87"/>
      <c r="K4" s="88"/>
      <c r="O4" s="11" t="s">
        <v>1</v>
      </c>
    </row>
    <row r="5" s="11" customFormat="1" spans="2:11">
      <c r="B5" s="36"/>
      <c r="C5" s="37"/>
      <c r="D5" s="38" t="s">
        <v>2</v>
      </c>
      <c r="E5" s="39"/>
      <c r="F5" s="40"/>
      <c r="G5" s="40"/>
      <c r="H5" s="41"/>
      <c r="I5" s="89"/>
      <c r="J5" s="90"/>
      <c r="K5" s="91"/>
    </row>
    <row r="6" s="11" customFormat="1" spans="2:11">
      <c r="B6" s="42"/>
      <c r="C6" s="43"/>
      <c r="D6" s="44"/>
      <c r="E6" s="45"/>
      <c r="F6" s="46"/>
      <c r="G6" s="46"/>
      <c r="H6" s="47"/>
      <c r="I6" s="92"/>
      <c r="J6" s="93"/>
      <c r="K6" s="94"/>
    </row>
    <row r="7" s="11" customFormat="1" spans="2:11">
      <c r="B7" s="48"/>
      <c r="C7" s="49"/>
      <c r="D7" s="50"/>
      <c r="E7" s="51"/>
      <c r="F7" s="52"/>
      <c r="G7" s="52"/>
      <c r="H7" s="38"/>
      <c r="I7" s="89"/>
      <c r="J7" s="90"/>
      <c r="K7" s="38"/>
    </row>
    <row r="8" s="12" customFormat="1" spans="2:11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6" t="s">
        <v>8</v>
      </c>
      <c r="H8" s="53" t="s">
        <v>9</v>
      </c>
      <c r="I8" s="6" t="s">
        <v>10</v>
      </c>
      <c r="J8" s="95" t="s">
        <v>11</v>
      </c>
      <c r="K8" s="53" t="s">
        <v>12</v>
      </c>
    </row>
    <row r="9" s="12" customFormat="1" spans="2:11">
      <c r="B9" s="57">
        <v>1</v>
      </c>
      <c r="C9" s="53" t="s">
        <v>160</v>
      </c>
      <c r="D9" s="53" t="s">
        <v>161</v>
      </c>
      <c r="E9" s="55" t="s">
        <v>162</v>
      </c>
      <c r="F9" s="56">
        <v>620</v>
      </c>
      <c r="G9" s="56">
        <v>10</v>
      </c>
      <c r="H9" s="53"/>
      <c r="I9" s="6" t="s">
        <v>163</v>
      </c>
      <c r="J9" s="95" t="s">
        <v>17</v>
      </c>
      <c r="K9" s="53"/>
    </row>
    <row r="10" s="13" customFormat="1" spans="2:11">
      <c r="B10" s="57">
        <v>2</v>
      </c>
      <c r="C10" s="53" t="s">
        <v>164</v>
      </c>
      <c r="D10" s="58" t="s">
        <v>165</v>
      </c>
      <c r="E10" s="55" t="s">
        <v>166</v>
      </c>
      <c r="F10" s="56">
        <v>620</v>
      </c>
      <c r="G10" s="56">
        <v>10</v>
      </c>
      <c r="H10" s="58"/>
      <c r="I10" s="6" t="s">
        <v>167</v>
      </c>
      <c r="J10" s="95" t="s">
        <v>17</v>
      </c>
      <c r="K10" s="53"/>
    </row>
    <row r="11" s="13" customFormat="1" spans="2:11">
      <c r="B11" s="57">
        <v>3</v>
      </c>
      <c r="C11" s="58" t="s">
        <v>168</v>
      </c>
      <c r="D11" s="58" t="s">
        <v>169</v>
      </c>
      <c r="E11" s="59" t="s">
        <v>170</v>
      </c>
      <c r="F11" s="60">
        <v>520</v>
      </c>
      <c r="G11" s="56">
        <v>10</v>
      </c>
      <c r="H11" s="58"/>
      <c r="I11" s="6" t="s">
        <v>171</v>
      </c>
      <c r="J11" s="95" t="s">
        <v>17</v>
      </c>
      <c r="K11" s="53"/>
    </row>
    <row r="12" s="13" customFormat="1" spans="2:11">
      <c r="B12" s="57">
        <v>4</v>
      </c>
      <c r="C12" s="58" t="s">
        <v>172</v>
      </c>
      <c r="D12" s="53" t="s">
        <v>169</v>
      </c>
      <c r="E12" s="53" t="s">
        <v>170</v>
      </c>
      <c r="F12" s="53">
        <v>520</v>
      </c>
      <c r="G12" s="56">
        <v>10</v>
      </c>
      <c r="H12" s="53"/>
      <c r="I12" s="6" t="s">
        <v>173</v>
      </c>
      <c r="J12" s="95" t="s">
        <v>17</v>
      </c>
      <c r="K12" s="53"/>
    </row>
    <row r="13" s="13" customFormat="1" spans="2:11">
      <c r="B13" s="57">
        <v>5</v>
      </c>
      <c r="C13" s="58" t="s">
        <v>174</v>
      </c>
      <c r="D13" s="58" t="s">
        <v>175</v>
      </c>
      <c r="E13" s="59" t="s">
        <v>176</v>
      </c>
      <c r="F13" s="56">
        <v>620</v>
      </c>
      <c r="G13" s="56">
        <v>10</v>
      </c>
      <c r="H13" s="58"/>
      <c r="I13" s="6" t="s">
        <v>177</v>
      </c>
      <c r="J13" s="95" t="s">
        <v>17</v>
      </c>
      <c r="K13" s="53"/>
    </row>
    <row r="14" s="13" customFormat="1" spans="2:11">
      <c r="B14" s="57">
        <v>6</v>
      </c>
      <c r="C14" s="58" t="s">
        <v>178</v>
      </c>
      <c r="D14" s="58" t="s">
        <v>175</v>
      </c>
      <c r="E14" s="59" t="s">
        <v>176</v>
      </c>
      <c r="F14" s="56">
        <v>620</v>
      </c>
      <c r="G14" s="56">
        <v>10</v>
      </c>
      <c r="H14" s="58"/>
      <c r="I14" s="6" t="s">
        <v>179</v>
      </c>
      <c r="J14" s="95" t="s">
        <v>17</v>
      </c>
      <c r="K14" s="53"/>
    </row>
    <row r="15" s="13" customFormat="1" spans="2:11">
      <c r="B15" s="57">
        <v>7</v>
      </c>
      <c r="C15" s="58" t="s">
        <v>180</v>
      </c>
      <c r="D15" s="58" t="s">
        <v>175</v>
      </c>
      <c r="E15" s="59" t="s">
        <v>176</v>
      </c>
      <c r="F15" s="56">
        <v>620</v>
      </c>
      <c r="G15" s="56">
        <v>10</v>
      </c>
      <c r="H15" s="58"/>
      <c r="I15" s="6" t="s">
        <v>181</v>
      </c>
      <c r="J15" s="95" t="s">
        <v>17</v>
      </c>
      <c r="K15" s="53"/>
    </row>
    <row r="16" s="13" customFormat="1" spans="2:11">
      <c r="B16" s="57">
        <v>8</v>
      </c>
      <c r="C16" s="58" t="s">
        <v>182</v>
      </c>
      <c r="D16" s="58" t="s">
        <v>175</v>
      </c>
      <c r="E16" s="59" t="s">
        <v>176</v>
      </c>
      <c r="F16" s="56">
        <v>620</v>
      </c>
      <c r="G16" s="56">
        <v>10</v>
      </c>
      <c r="H16" s="58"/>
      <c r="I16" s="6" t="s">
        <v>183</v>
      </c>
      <c r="J16" s="95" t="s">
        <v>17</v>
      </c>
      <c r="K16" s="53"/>
    </row>
    <row r="17" s="13" customFormat="1" spans="2:11">
      <c r="B17" s="57">
        <v>9</v>
      </c>
      <c r="C17" s="58" t="s">
        <v>174</v>
      </c>
      <c r="D17" s="58" t="s">
        <v>184</v>
      </c>
      <c r="E17" s="59" t="s">
        <v>185</v>
      </c>
      <c r="F17" s="60">
        <v>720</v>
      </c>
      <c r="G17" s="56">
        <v>10</v>
      </c>
      <c r="H17" s="58"/>
      <c r="I17" s="6" t="s">
        <v>186</v>
      </c>
      <c r="J17" s="95" t="s">
        <v>17</v>
      </c>
      <c r="K17" s="53"/>
    </row>
    <row r="18" s="13" customFormat="1" spans="2:11">
      <c r="B18" s="57">
        <v>10</v>
      </c>
      <c r="C18" s="58" t="s">
        <v>168</v>
      </c>
      <c r="D18" s="58" t="s">
        <v>184</v>
      </c>
      <c r="E18" s="59" t="s">
        <v>185</v>
      </c>
      <c r="F18" s="60">
        <v>720</v>
      </c>
      <c r="G18" s="56">
        <v>10</v>
      </c>
      <c r="H18" s="58"/>
      <c r="I18" s="6" t="s">
        <v>187</v>
      </c>
      <c r="J18" s="95" t="s">
        <v>17</v>
      </c>
      <c r="K18" s="53"/>
    </row>
    <row r="19" s="13" customFormat="1" spans="2:11">
      <c r="B19" s="57">
        <v>11</v>
      </c>
      <c r="C19" s="53" t="s">
        <v>160</v>
      </c>
      <c r="D19" s="58" t="s">
        <v>184</v>
      </c>
      <c r="E19" s="59" t="s">
        <v>185</v>
      </c>
      <c r="F19" s="60">
        <v>720</v>
      </c>
      <c r="G19" s="56">
        <v>10</v>
      </c>
      <c r="H19" s="58"/>
      <c r="I19" s="6" t="s">
        <v>188</v>
      </c>
      <c r="J19" s="95" t="s">
        <v>17</v>
      </c>
      <c r="K19" s="53"/>
    </row>
    <row r="20" s="13" customFormat="1" spans="2:11">
      <c r="B20" s="57">
        <v>12</v>
      </c>
      <c r="C20" s="58" t="s">
        <v>172</v>
      </c>
      <c r="D20" s="58" t="s">
        <v>184</v>
      </c>
      <c r="E20" s="59" t="s">
        <v>185</v>
      </c>
      <c r="F20" s="60">
        <v>720</v>
      </c>
      <c r="G20" s="56">
        <v>10</v>
      </c>
      <c r="H20" s="58"/>
      <c r="I20" s="6" t="s">
        <v>189</v>
      </c>
      <c r="J20" s="95" t="s">
        <v>17</v>
      </c>
      <c r="K20" s="53"/>
    </row>
    <row r="21" s="13" customFormat="1" spans="2:11">
      <c r="B21" s="57">
        <v>13</v>
      </c>
      <c r="C21" s="58" t="s">
        <v>180</v>
      </c>
      <c r="D21" s="58" t="s">
        <v>184</v>
      </c>
      <c r="E21" s="59" t="s">
        <v>185</v>
      </c>
      <c r="F21" s="60">
        <v>720</v>
      </c>
      <c r="G21" s="56">
        <v>10</v>
      </c>
      <c r="H21" s="58"/>
      <c r="I21" s="6" t="s">
        <v>190</v>
      </c>
      <c r="J21" s="95" t="s">
        <v>17</v>
      </c>
      <c r="K21" s="53"/>
    </row>
    <row r="22" s="13" customFormat="1" spans="2:11">
      <c r="B22" s="57">
        <v>14</v>
      </c>
      <c r="C22" s="58" t="s">
        <v>178</v>
      </c>
      <c r="D22" s="58" t="s">
        <v>191</v>
      </c>
      <c r="E22" s="59" t="s">
        <v>192</v>
      </c>
      <c r="F22" s="60">
        <v>840</v>
      </c>
      <c r="G22" s="56">
        <v>10</v>
      </c>
      <c r="H22" s="58"/>
      <c r="I22" s="6" t="s">
        <v>193</v>
      </c>
      <c r="J22" s="95" t="s">
        <v>17</v>
      </c>
      <c r="K22" s="53"/>
    </row>
    <row r="23" s="13" customFormat="1" spans="2:11">
      <c r="B23" s="57">
        <v>15</v>
      </c>
      <c r="C23" s="53" t="s">
        <v>164</v>
      </c>
      <c r="D23" s="58" t="s">
        <v>191</v>
      </c>
      <c r="E23" s="59" t="s">
        <v>192</v>
      </c>
      <c r="F23" s="60">
        <v>840</v>
      </c>
      <c r="G23" s="56">
        <v>10</v>
      </c>
      <c r="H23" s="58"/>
      <c r="I23" s="6" t="s">
        <v>194</v>
      </c>
      <c r="J23" s="95" t="s">
        <v>17</v>
      </c>
      <c r="K23" s="53"/>
    </row>
    <row r="24" s="13" customFormat="1" spans="2:11">
      <c r="B24" s="57">
        <v>16</v>
      </c>
      <c r="C24" s="58" t="s">
        <v>182</v>
      </c>
      <c r="D24" s="58" t="s">
        <v>191</v>
      </c>
      <c r="E24" s="59" t="s">
        <v>192</v>
      </c>
      <c r="F24" s="60">
        <v>840</v>
      </c>
      <c r="G24" s="56">
        <v>10</v>
      </c>
      <c r="H24" s="58"/>
      <c r="I24" s="6" t="s">
        <v>195</v>
      </c>
      <c r="J24" s="95" t="s">
        <v>17</v>
      </c>
      <c r="K24" s="53"/>
    </row>
    <row r="25" s="13" customFormat="1" spans="2:11">
      <c r="B25" s="57">
        <v>17</v>
      </c>
      <c r="C25" s="58"/>
      <c r="D25" s="58"/>
      <c r="E25" s="59"/>
      <c r="F25" s="60"/>
      <c r="G25" s="56"/>
      <c r="H25" s="58"/>
      <c r="I25" s="1"/>
      <c r="J25" s="95"/>
      <c r="K25" s="53"/>
    </row>
    <row r="26" s="13" customFormat="1" spans="2:11">
      <c r="B26" s="57">
        <v>18</v>
      </c>
      <c r="C26" s="58"/>
      <c r="D26" s="58"/>
      <c r="E26" s="59"/>
      <c r="F26" s="60"/>
      <c r="G26" s="56"/>
      <c r="H26" s="58"/>
      <c r="I26" s="1"/>
      <c r="J26" s="95"/>
      <c r="K26" s="53"/>
    </row>
    <row r="27" s="14" customFormat="1" spans="2:11">
      <c r="B27" s="57">
        <v>19</v>
      </c>
      <c r="C27" s="65"/>
      <c r="D27" s="65"/>
      <c r="E27" s="65"/>
      <c r="F27" s="65"/>
      <c r="G27" s="65"/>
      <c r="H27" s="65"/>
      <c r="I27" s="65"/>
      <c r="J27" s="95"/>
      <c r="K27" s="65"/>
    </row>
    <row r="28" s="11" customFormat="1" spans="2:11">
      <c r="B28" s="66" t="s">
        <v>20</v>
      </c>
      <c r="C28" s="53"/>
      <c r="D28" s="57"/>
      <c r="E28" s="67"/>
      <c r="F28" s="68">
        <f>SUM(F9:F27)</f>
        <v>10880</v>
      </c>
      <c r="G28" s="68">
        <v>160</v>
      </c>
      <c r="H28" s="68">
        <f>SUM(H9:H11)</f>
        <v>0</v>
      </c>
      <c r="I28" s="97"/>
      <c r="J28" s="98"/>
      <c r="K28" s="99"/>
    </row>
    <row r="29" s="11" customFormat="1" spans="2:11">
      <c r="B29" s="69" t="s">
        <v>21</v>
      </c>
      <c r="C29" s="70"/>
      <c r="D29" s="71"/>
      <c r="E29" s="72"/>
      <c r="F29" s="73">
        <f>F28+G28+H28</f>
        <v>11040</v>
      </c>
      <c r="G29" s="74"/>
      <c r="H29" s="75"/>
      <c r="I29" s="100"/>
      <c r="J29" s="101"/>
      <c r="K29" s="75"/>
    </row>
    <row r="30" s="11" customFormat="1" spans="2:11">
      <c r="B30" s="69" t="s">
        <v>22</v>
      </c>
      <c r="C30" s="70"/>
      <c r="D30" s="71"/>
      <c r="E30" s="72"/>
      <c r="F30" s="73"/>
      <c r="G30" s="74"/>
      <c r="H30" s="75"/>
      <c r="I30" s="100"/>
      <c r="J30" s="101"/>
      <c r="K30" s="75"/>
    </row>
    <row r="31" spans="2:11">
      <c r="B31" s="76"/>
      <c r="C31" s="77"/>
      <c r="D31" s="78"/>
      <c r="E31" s="79"/>
      <c r="F31" s="80"/>
      <c r="G31" s="80"/>
      <c r="H31" s="78"/>
      <c r="I31" s="102"/>
      <c r="J31" s="103"/>
      <c r="K31" s="78"/>
    </row>
    <row r="32" spans="2:11">
      <c r="B32" s="20"/>
      <c r="C32" s="49" t="s">
        <v>23</v>
      </c>
      <c r="D32" s="51" t="s">
        <v>24</v>
      </c>
      <c r="E32" s="23"/>
      <c r="F32" s="52" t="s">
        <v>25</v>
      </c>
      <c r="G32" s="52"/>
      <c r="H32" s="51"/>
      <c r="I32" s="82"/>
      <c r="J32" s="83"/>
      <c r="K32" s="22"/>
    </row>
    <row r="33" spans="2:11">
      <c r="B33" s="20"/>
      <c r="C33" s="21"/>
      <c r="D33" s="22"/>
      <c r="E33" s="23"/>
      <c r="F33" s="24"/>
      <c r="G33" s="24"/>
      <c r="H33" s="22"/>
      <c r="I33" s="82"/>
      <c r="J33" s="104"/>
      <c r="K33" s="22"/>
    </row>
    <row r="34" spans="2:11">
      <c r="B34" s="20"/>
      <c r="C34" s="21"/>
      <c r="D34" s="22"/>
      <c r="E34" s="23"/>
      <c r="F34" s="52"/>
      <c r="G34" s="52"/>
      <c r="H34" s="51"/>
      <c r="I34" s="89"/>
      <c r="J34" s="83"/>
      <c r="K34" s="22"/>
    </row>
    <row r="35" spans="2:11">
      <c r="B35" s="20"/>
      <c r="C35" s="21"/>
      <c r="D35" s="22"/>
      <c r="E35" s="23"/>
      <c r="F35" s="52"/>
      <c r="G35" s="52"/>
      <c r="H35" s="81"/>
      <c r="I35" s="89"/>
      <c r="J35" s="83"/>
      <c r="K35" s="22"/>
    </row>
  </sheetData>
  <mergeCells count="7">
    <mergeCell ref="B3:K3"/>
    <mergeCell ref="F5:H5"/>
    <mergeCell ref="B28:E28"/>
    <mergeCell ref="B29:E29"/>
    <mergeCell ref="F29:K29"/>
    <mergeCell ref="B30:E30"/>
    <mergeCell ref="F30:K3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6"/>
  <sheetViews>
    <sheetView workbookViewId="0">
      <selection activeCell="E40" sqref="E40"/>
    </sheetView>
  </sheetViews>
  <sheetFormatPr defaultColWidth="9" defaultRowHeight="14"/>
  <cols>
    <col min="1" max="1" width="4" customWidth="1"/>
    <col min="2" max="2" width="4.16363636363636" style="14" customWidth="1"/>
    <col min="3" max="3" width="16.6363636363636" style="15" customWidth="1"/>
    <col min="4" max="4" width="9.63636363636364" style="11" customWidth="1"/>
    <col min="5" max="5" width="35.7545454545455" style="16" customWidth="1"/>
    <col min="6" max="6" width="5.90909090909091" style="17" customWidth="1"/>
    <col min="7" max="7" width="5.9" style="17" customWidth="1"/>
    <col min="8" max="8" width="7.90909090909091" customWidth="1"/>
    <col min="9" max="9" width="13.6636363636364" style="18" customWidth="1"/>
    <col min="10" max="10" width="6.5" style="19" customWidth="1"/>
    <col min="11" max="11" width="8.16363636363636" customWidth="1"/>
  </cols>
  <sheetData>
    <row r="1" spans="2:11">
      <c r="B1" s="20"/>
      <c r="C1" s="21"/>
      <c r="D1" s="22"/>
      <c r="E1" s="23"/>
      <c r="F1" s="24"/>
      <c r="G1" s="24"/>
      <c r="H1" s="22"/>
      <c r="I1" s="82"/>
      <c r="J1" s="83"/>
      <c r="K1" s="22"/>
    </row>
    <row r="2" spans="2:11">
      <c r="B2" s="20"/>
      <c r="C2" s="21"/>
      <c r="D2" s="22"/>
      <c r="E2" s="23"/>
      <c r="F2" s="24"/>
      <c r="G2" s="24"/>
      <c r="H2" s="22"/>
      <c r="I2" s="82"/>
      <c r="J2" s="83"/>
      <c r="K2" s="22"/>
    </row>
    <row r="3" ht="17.5" spans="2:11">
      <c r="B3" s="25" t="s">
        <v>0</v>
      </c>
      <c r="C3" s="26"/>
      <c r="D3" s="27"/>
      <c r="E3" s="28"/>
      <c r="F3" s="29"/>
      <c r="G3" s="29"/>
      <c r="H3" s="30"/>
      <c r="I3" s="84"/>
      <c r="J3" s="85"/>
      <c r="K3" s="30"/>
    </row>
    <row r="4" s="11" customFormat="1" spans="2:15">
      <c r="B4" s="31"/>
      <c r="C4" s="32"/>
      <c r="D4" s="33"/>
      <c r="E4" s="34"/>
      <c r="F4" s="35"/>
      <c r="G4" s="35"/>
      <c r="H4" s="33"/>
      <c r="I4" s="86"/>
      <c r="J4" s="87"/>
      <c r="K4" s="88"/>
      <c r="O4" s="11" t="s">
        <v>1</v>
      </c>
    </row>
    <row r="5" s="11" customFormat="1" spans="2:11">
      <c r="B5" s="36"/>
      <c r="C5" s="37"/>
      <c r="D5" s="38" t="s">
        <v>2</v>
      </c>
      <c r="E5" s="39"/>
      <c r="F5" s="40"/>
      <c r="G5" s="40"/>
      <c r="H5" s="41"/>
      <c r="I5" s="89"/>
      <c r="J5" s="90"/>
      <c r="K5" s="91"/>
    </row>
    <row r="6" s="11" customFormat="1" spans="2:11">
      <c r="B6" s="42"/>
      <c r="C6" s="43"/>
      <c r="D6" s="44"/>
      <c r="E6" s="45"/>
      <c r="F6" s="46"/>
      <c r="G6" s="46"/>
      <c r="H6" s="47"/>
      <c r="I6" s="92"/>
      <c r="J6" s="93"/>
      <c r="K6" s="94"/>
    </row>
    <row r="7" s="11" customFormat="1" spans="2:11">
      <c r="B7" s="48"/>
      <c r="C7" s="49"/>
      <c r="D7" s="50"/>
      <c r="E7" s="51"/>
      <c r="F7" s="52"/>
      <c r="G7" s="52"/>
      <c r="H7" s="38"/>
      <c r="I7" s="89"/>
      <c r="J7" s="90"/>
      <c r="K7" s="38"/>
    </row>
    <row r="8" s="12" customFormat="1" spans="2:11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6" t="s">
        <v>8</v>
      </c>
      <c r="H8" s="53" t="s">
        <v>9</v>
      </c>
      <c r="I8" s="6" t="s">
        <v>10</v>
      </c>
      <c r="J8" s="95" t="s">
        <v>11</v>
      </c>
      <c r="K8" s="53" t="s">
        <v>12</v>
      </c>
    </row>
    <row r="9" s="12" customFormat="1" spans="2:11">
      <c r="B9" s="57"/>
      <c r="C9" s="58" t="s">
        <v>80</v>
      </c>
      <c r="D9" s="58" t="s">
        <v>113</v>
      </c>
      <c r="E9" s="59" t="s">
        <v>114</v>
      </c>
      <c r="F9" s="60">
        <v>720</v>
      </c>
      <c r="G9" s="56">
        <v>10</v>
      </c>
      <c r="H9" s="58"/>
      <c r="I9" s="1" t="s">
        <v>196</v>
      </c>
      <c r="J9" s="95" t="s">
        <v>17</v>
      </c>
      <c r="K9" s="53" t="s">
        <v>197</v>
      </c>
    </row>
    <row r="10" s="13" customFormat="1" spans="2:11">
      <c r="B10" s="61"/>
      <c r="C10" s="53" t="s">
        <v>80</v>
      </c>
      <c r="D10" s="58" t="s">
        <v>116</v>
      </c>
      <c r="E10" s="59" t="s">
        <v>117</v>
      </c>
      <c r="F10" s="60">
        <v>840</v>
      </c>
      <c r="G10" s="56">
        <v>10</v>
      </c>
      <c r="H10" s="58"/>
      <c r="I10" s="1" t="s">
        <v>198</v>
      </c>
      <c r="J10" s="95" t="s">
        <v>17</v>
      </c>
      <c r="K10" s="53" t="s">
        <v>197</v>
      </c>
    </row>
    <row r="11" s="13" customFormat="1" spans="2:11">
      <c r="B11" s="57"/>
      <c r="C11" s="53" t="s">
        <v>199</v>
      </c>
      <c r="D11" s="58" t="s">
        <v>200</v>
      </c>
      <c r="E11" s="59" t="s">
        <v>201</v>
      </c>
      <c r="F11" s="60">
        <v>720</v>
      </c>
      <c r="G11" s="56">
        <v>10</v>
      </c>
      <c r="H11" s="58"/>
      <c r="I11" s="1" t="s">
        <v>202</v>
      </c>
      <c r="J11" s="95" t="s">
        <v>17</v>
      </c>
      <c r="K11" s="53" t="s">
        <v>197</v>
      </c>
    </row>
    <row r="12" s="13" customFormat="1" spans="2:11">
      <c r="B12" s="57"/>
      <c r="C12" s="53" t="s">
        <v>203</v>
      </c>
      <c r="D12" s="58" t="s">
        <v>200</v>
      </c>
      <c r="E12" s="59" t="s">
        <v>201</v>
      </c>
      <c r="F12" s="60">
        <v>720</v>
      </c>
      <c r="G12" s="56">
        <v>10</v>
      </c>
      <c r="H12" s="58"/>
      <c r="I12" s="1" t="s">
        <v>204</v>
      </c>
      <c r="J12" s="95" t="s">
        <v>17</v>
      </c>
      <c r="K12" s="53" t="s">
        <v>197</v>
      </c>
    </row>
    <row r="13" s="13" customFormat="1" spans="2:11">
      <c r="B13" s="61"/>
      <c r="C13" s="53" t="s">
        <v>205</v>
      </c>
      <c r="D13" s="58" t="s">
        <v>200</v>
      </c>
      <c r="E13" s="59" t="s">
        <v>201</v>
      </c>
      <c r="F13" s="60">
        <v>720</v>
      </c>
      <c r="G13" s="56">
        <v>10</v>
      </c>
      <c r="H13" s="58"/>
      <c r="I13" s="1" t="s">
        <v>206</v>
      </c>
      <c r="J13" s="95" t="s">
        <v>17</v>
      </c>
      <c r="K13" s="53" t="s">
        <v>197</v>
      </c>
    </row>
    <row r="14" s="13" customFormat="1" spans="2:11">
      <c r="B14" s="57"/>
      <c r="C14" s="53" t="s">
        <v>199</v>
      </c>
      <c r="D14" s="58" t="s">
        <v>207</v>
      </c>
      <c r="E14" s="59" t="s">
        <v>208</v>
      </c>
      <c r="F14" s="60">
        <v>1030</v>
      </c>
      <c r="G14" s="56">
        <v>10</v>
      </c>
      <c r="H14" s="58"/>
      <c r="I14" s="1" t="s">
        <v>209</v>
      </c>
      <c r="J14" s="95" t="s">
        <v>17</v>
      </c>
      <c r="K14" s="53" t="s">
        <v>197</v>
      </c>
    </row>
    <row r="15" s="13" customFormat="1" spans="2:11">
      <c r="B15" s="57"/>
      <c r="C15" s="53" t="s">
        <v>203</v>
      </c>
      <c r="D15" s="58" t="s">
        <v>207</v>
      </c>
      <c r="E15" s="59" t="s">
        <v>208</v>
      </c>
      <c r="F15" s="60">
        <v>1030</v>
      </c>
      <c r="G15" s="56">
        <v>10</v>
      </c>
      <c r="H15" s="58"/>
      <c r="I15" s="1" t="s">
        <v>210</v>
      </c>
      <c r="J15" s="95" t="s">
        <v>17</v>
      </c>
      <c r="K15" s="53" t="s">
        <v>197</v>
      </c>
    </row>
    <row r="16" s="13" customFormat="1" spans="2:11">
      <c r="B16" s="57"/>
      <c r="C16" s="53" t="s">
        <v>205</v>
      </c>
      <c r="D16" s="58" t="s">
        <v>211</v>
      </c>
      <c r="E16" s="59" t="s">
        <v>124</v>
      </c>
      <c r="F16" s="60">
        <v>1220</v>
      </c>
      <c r="G16" s="56">
        <v>10</v>
      </c>
      <c r="H16" s="58"/>
      <c r="I16" s="1" t="s">
        <v>212</v>
      </c>
      <c r="J16" s="95" t="s">
        <v>17</v>
      </c>
      <c r="K16" s="53" t="s">
        <v>197</v>
      </c>
    </row>
    <row r="17" s="13" customFormat="1" spans="2:11">
      <c r="B17" s="57"/>
      <c r="C17" s="53" t="s">
        <v>80</v>
      </c>
      <c r="D17" s="58" t="s">
        <v>213</v>
      </c>
      <c r="E17" s="59" t="s">
        <v>214</v>
      </c>
      <c r="F17" s="60">
        <v>870</v>
      </c>
      <c r="G17" s="56">
        <v>10</v>
      </c>
      <c r="H17" s="58"/>
      <c r="I17" s="1" t="s">
        <v>215</v>
      </c>
      <c r="J17" s="95" t="s">
        <v>17</v>
      </c>
      <c r="K17" s="53" t="s">
        <v>197</v>
      </c>
    </row>
    <row r="18" s="13" customFormat="1" spans="2:11">
      <c r="B18" s="57"/>
      <c r="C18" s="53" t="s">
        <v>199</v>
      </c>
      <c r="D18" s="58" t="s">
        <v>213</v>
      </c>
      <c r="E18" s="59" t="s">
        <v>214</v>
      </c>
      <c r="F18" s="60">
        <v>870</v>
      </c>
      <c r="G18" s="56">
        <v>10</v>
      </c>
      <c r="H18" s="58"/>
      <c r="I18" s="1" t="s">
        <v>216</v>
      </c>
      <c r="J18" s="95" t="s">
        <v>17</v>
      </c>
      <c r="K18" s="53" t="s">
        <v>197</v>
      </c>
    </row>
    <row r="19" s="13" customFormat="1" spans="2:11">
      <c r="B19" s="57"/>
      <c r="C19" s="53" t="s">
        <v>217</v>
      </c>
      <c r="D19" s="58" t="s">
        <v>213</v>
      </c>
      <c r="E19" s="59" t="s">
        <v>214</v>
      </c>
      <c r="F19" s="60">
        <v>870</v>
      </c>
      <c r="G19" s="56">
        <v>10</v>
      </c>
      <c r="H19" s="58"/>
      <c r="I19" s="1" t="s">
        <v>218</v>
      </c>
      <c r="J19" s="95" t="s">
        <v>17</v>
      </c>
      <c r="K19" s="53" t="s">
        <v>197</v>
      </c>
    </row>
    <row r="20" s="13" customFormat="1" spans="2:11">
      <c r="B20" s="57"/>
      <c r="C20" s="53" t="s">
        <v>80</v>
      </c>
      <c r="D20" s="58" t="s">
        <v>219</v>
      </c>
      <c r="E20" s="59" t="s">
        <v>220</v>
      </c>
      <c r="F20" s="60">
        <v>1270</v>
      </c>
      <c r="G20" s="56">
        <v>10</v>
      </c>
      <c r="H20" s="58"/>
      <c r="I20" s="1" t="s">
        <v>221</v>
      </c>
      <c r="J20" s="95" t="s">
        <v>17</v>
      </c>
      <c r="K20" s="53" t="s">
        <v>197</v>
      </c>
    </row>
    <row r="21" s="13" customFormat="1" spans="2:11">
      <c r="B21" s="57"/>
      <c r="C21" s="53" t="s">
        <v>199</v>
      </c>
      <c r="D21" s="58" t="s">
        <v>219</v>
      </c>
      <c r="E21" s="59" t="s">
        <v>220</v>
      </c>
      <c r="F21" s="60">
        <v>1270</v>
      </c>
      <c r="G21" s="56">
        <v>10</v>
      </c>
      <c r="H21" s="58"/>
      <c r="I21" s="1" t="s">
        <v>222</v>
      </c>
      <c r="J21" s="95" t="s">
        <v>17</v>
      </c>
      <c r="K21" s="53" t="s">
        <v>197</v>
      </c>
    </row>
    <row r="22" s="13" customFormat="1" spans="2:11">
      <c r="B22" s="57"/>
      <c r="C22" s="53" t="s">
        <v>217</v>
      </c>
      <c r="D22" s="58" t="s">
        <v>219</v>
      </c>
      <c r="E22" s="59" t="s">
        <v>220</v>
      </c>
      <c r="F22" s="60">
        <v>1270</v>
      </c>
      <c r="G22" s="56">
        <v>10</v>
      </c>
      <c r="H22" s="58"/>
      <c r="I22" s="1" t="s">
        <v>223</v>
      </c>
      <c r="J22" s="95" t="s">
        <v>17</v>
      </c>
      <c r="K22" s="53" t="s">
        <v>197</v>
      </c>
    </row>
    <row r="23" s="13" customFormat="1" spans="2:11">
      <c r="B23" s="57"/>
      <c r="C23" s="53" t="s">
        <v>224</v>
      </c>
      <c r="D23" s="58" t="s">
        <v>225</v>
      </c>
      <c r="E23" s="59" t="s">
        <v>226</v>
      </c>
      <c r="F23" s="60">
        <v>1030</v>
      </c>
      <c r="G23" s="56">
        <v>10</v>
      </c>
      <c r="H23" s="58"/>
      <c r="I23" s="1" t="s">
        <v>227</v>
      </c>
      <c r="J23" s="95" t="s">
        <v>17</v>
      </c>
      <c r="K23" s="53" t="s">
        <v>197</v>
      </c>
    </row>
    <row r="24" s="13" customFormat="1" spans="2:11">
      <c r="B24" s="57"/>
      <c r="C24" s="53" t="s">
        <v>228</v>
      </c>
      <c r="D24" s="58" t="s">
        <v>225</v>
      </c>
      <c r="E24" s="59" t="s">
        <v>226</v>
      </c>
      <c r="F24" s="60">
        <v>1030</v>
      </c>
      <c r="G24" s="56">
        <v>10</v>
      </c>
      <c r="H24" s="58"/>
      <c r="I24" s="1" t="s">
        <v>229</v>
      </c>
      <c r="J24" s="95" t="s">
        <v>17</v>
      </c>
      <c r="K24" s="53" t="s">
        <v>197</v>
      </c>
    </row>
    <row r="25" s="13" customFormat="1" spans="2:11">
      <c r="B25" s="57"/>
      <c r="C25" s="53" t="s">
        <v>224</v>
      </c>
      <c r="D25" s="58" t="s">
        <v>230</v>
      </c>
      <c r="E25" s="59" t="s">
        <v>231</v>
      </c>
      <c r="F25" s="60">
        <v>1410</v>
      </c>
      <c r="G25" s="56">
        <v>10</v>
      </c>
      <c r="H25" s="58"/>
      <c r="I25" s="1" t="s">
        <v>232</v>
      </c>
      <c r="J25" s="95" t="s">
        <v>17</v>
      </c>
      <c r="K25" s="53" t="s">
        <v>197</v>
      </c>
    </row>
    <row r="26" s="13" customFormat="1" spans="2:11">
      <c r="B26" s="57"/>
      <c r="C26" s="53" t="s">
        <v>228</v>
      </c>
      <c r="D26" s="58" t="s">
        <v>230</v>
      </c>
      <c r="E26" s="59" t="s">
        <v>231</v>
      </c>
      <c r="F26" s="60">
        <v>1410</v>
      </c>
      <c r="G26" s="56">
        <v>10</v>
      </c>
      <c r="H26" s="58"/>
      <c r="I26" s="1" t="s">
        <v>233</v>
      </c>
      <c r="J26" s="95" t="s">
        <v>17</v>
      </c>
      <c r="K26" s="53" t="s">
        <v>197</v>
      </c>
    </row>
    <row r="27" s="13" customFormat="1" spans="2:11">
      <c r="B27" s="57"/>
      <c r="C27" s="53"/>
      <c r="D27" s="58"/>
      <c r="E27" s="59"/>
      <c r="F27" s="60"/>
      <c r="G27" s="56"/>
      <c r="H27" s="58"/>
      <c r="I27" s="1"/>
      <c r="J27" s="95"/>
      <c r="K27" s="53"/>
    </row>
    <row r="28" s="14" customFormat="1" spans="2:11">
      <c r="B28" s="57">
        <v>22</v>
      </c>
      <c r="C28" s="65"/>
      <c r="D28" s="65"/>
      <c r="E28" s="65"/>
      <c r="F28" s="65"/>
      <c r="G28" s="65"/>
      <c r="H28" s="65"/>
      <c r="I28" s="65"/>
      <c r="J28" s="65"/>
      <c r="K28" s="65"/>
    </row>
    <row r="29" s="11" customFormat="1" spans="2:11">
      <c r="B29" s="66" t="s">
        <v>20</v>
      </c>
      <c r="C29" s="53"/>
      <c r="D29" s="57"/>
      <c r="E29" s="67"/>
      <c r="F29" s="68">
        <f t="shared" ref="F29:H29" si="0">SUM(F9:F28)</f>
        <v>18300</v>
      </c>
      <c r="G29" s="68">
        <f t="shared" si="0"/>
        <v>180</v>
      </c>
      <c r="H29" s="68">
        <f t="shared" si="0"/>
        <v>0</v>
      </c>
      <c r="I29" s="97"/>
      <c r="J29" s="98"/>
      <c r="K29" s="99"/>
    </row>
    <row r="30" s="11" customFormat="1" spans="2:11">
      <c r="B30" s="69" t="s">
        <v>21</v>
      </c>
      <c r="C30" s="70"/>
      <c r="D30" s="71"/>
      <c r="E30" s="72"/>
      <c r="F30" s="73">
        <f>F29+G29+H29</f>
        <v>18480</v>
      </c>
      <c r="G30" s="74"/>
      <c r="H30" s="75"/>
      <c r="I30" s="100"/>
      <c r="J30" s="101"/>
      <c r="K30" s="75"/>
    </row>
    <row r="31" s="11" customFormat="1" spans="2:11">
      <c r="B31" s="69" t="s">
        <v>22</v>
      </c>
      <c r="C31" s="70"/>
      <c r="D31" s="71"/>
      <c r="E31" s="72"/>
      <c r="F31" s="73"/>
      <c r="G31" s="74"/>
      <c r="H31" s="75"/>
      <c r="I31" s="100"/>
      <c r="J31" s="101"/>
      <c r="K31" s="75"/>
    </row>
    <row r="32" spans="2:20">
      <c r="B32" s="76"/>
      <c r="C32" s="77"/>
      <c r="D32" s="78"/>
      <c r="E32" s="79"/>
      <c r="F32" s="80"/>
      <c r="G32" s="80"/>
      <c r="H32" s="78"/>
      <c r="I32" s="102"/>
      <c r="J32" s="103"/>
      <c r="K32" s="78"/>
      <c r="T32" t="s">
        <v>151</v>
      </c>
    </row>
    <row r="33" spans="2:11">
      <c r="B33" s="20"/>
      <c r="C33" s="49" t="s">
        <v>23</v>
      </c>
      <c r="D33" s="51" t="s">
        <v>24</v>
      </c>
      <c r="E33" s="23"/>
      <c r="F33" s="52" t="s">
        <v>25</v>
      </c>
      <c r="G33" s="52"/>
      <c r="H33" s="51"/>
      <c r="I33" s="82"/>
      <c r="J33" s="83"/>
      <c r="K33" s="22"/>
    </row>
    <row r="34" spans="2:11">
      <c r="B34" s="20"/>
      <c r="C34" s="21"/>
      <c r="D34" s="22"/>
      <c r="E34" s="23"/>
      <c r="F34" s="24"/>
      <c r="G34" s="24"/>
      <c r="H34" s="22"/>
      <c r="I34" s="82"/>
      <c r="J34" s="104"/>
      <c r="K34" s="22"/>
    </row>
    <row r="35" spans="2:11">
      <c r="B35" s="20"/>
      <c r="C35" s="21"/>
      <c r="D35" s="22"/>
      <c r="E35" s="23"/>
      <c r="F35" s="52"/>
      <c r="G35" s="52"/>
      <c r="H35" s="51"/>
      <c r="I35" s="89"/>
      <c r="J35" s="83"/>
      <c r="K35" s="22"/>
    </row>
    <row r="36" spans="2:11">
      <c r="B36" s="20"/>
      <c r="C36" s="21"/>
      <c r="D36" s="22"/>
      <c r="E36" s="23"/>
      <c r="F36" s="52"/>
      <c r="G36" s="52"/>
      <c r="H36" s="81"/>
      <c r="I36" s="89"/>
      <c r="J36" s="83"/>
      <c r="K36" s="22"/>
    </row>
  </sheetData>
  <mergeCells count="7">
    <mergeCell ref="B3:K3"/>
    <mergeCell ref="F5:H5"/>
    <mergeCell ref="B29:E29"/>
    <mergeCell ref="B30:E30"/>
    <mergeCell ref="F30:K30"/>
    <mergeCell ref="B31:E31"/>
    <mergeCell ref="F31:K31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66"/>
  <sheetViews>
    <sheetView workbookViewId="0">
      <selection activeCell="T20" sqref="T20"/>
    </sheetView>
  </sheetViews>
  <sheetFormatPr defaultColWidth="9" defaultRowHeight="14"/>
  <cols>
    <col min="1" max="1" width="4" customWidth="1"/>
    <col min="2" max="2" width="4.16363636363636" style="14" customWidth="1"/>
    <col min="3" max="3" width="16.6363636363636" style="15" customWidth="1"/>
    <col min="4" max="4" width="9.63636363636364" style="11" customWidth="1"/>
    <col min="5" max="5" width="35.7545454545455" style="16" customWidth="1"/>
    <col min="6" max="6" width="5.90909090909091" style="17" customWidth="1"/>
    <col min="7" max="7" width="5.9" style="17" customWidth="1"/>
    <col min="8" max="8" width="7.90909090909091" customWidth="1"/>
    <col min="9" max="9" width="13.6636363636364" style="18" customWidth="1"/>
    <col min="10" max="10" width="6.5" style="19" customWidth="1"/>
    <col min="11" max="11" width="8.16363636363636" customWidth="1"/>
  </cols>
  <sheetData>
    <row r="1" spans="2:11">
      <c r="B1" s="20"/>
      <c r="C1" s="21"/>
      <c r="D1" s="22"/>
      <c r="E1" s="23"/>
      <c r="F1" s="24"/>
      <c r="G1" s="24"/>
      <c r="H1" s="22"/>
      <c r="I1" s="82"/>
      <c r="J1" s="83"/>
      <c r="K1" s="22"/>
    </row>
    <row r="2" spans="2:11">
      <c r="B2" s="20"/>
      <c r="C2" s="21"/>
      <c r="D2" s="22"/>
      <c r="E2" s="23"/>
      <c r="F2" s="24"/>
      <c r="G2" s="24"/>
      <c r="H2" s="22"/>
      <c r="I2" s="82"/>
      <c r="J2" s="83"/>
      <c r="K2" s="22"/>
    </row>
    <row r="3" ht="17.5" spans="2:11">
      <c r="B3" s="25" t="s">
        <v>0</v>
      </c>
      <c r="C3" s="26"/>
      <c r="D3" s="27"/>
      <c r="E3" s="28"/>
      <c r="F3" s="29"/>
      <c r="G3" s="29"/>
      <c r="H3" s="30"/>
      <c r="I3" s="84"/>
      <c r="J3" s="85"/>
      <c r="K3" s="30"/>
    </row>
    <row r="4" s="11" customFormat="1" spans="2:15">
      <c r="B4" s="31"/>
      <c r="C4" s="32"/>
      <c r="D4" s="33"/>
      <c r="E4" s="34"/>
      <c r="F4" s="35"/>
      <c r="G4" s="35"/>
      <c r="H4" s="33"/>
      <c r="I4" s="86"/>
      <c r="J4" s="87"/>
      <c r="K4" s="88"/>
      <c r="O4" s="11" t="s">
        <v>1</v>
      </c>
    </row>
    <row r="5" s="11" customFormat="1" spans="2:11">
      <c r="B5" s="36"/>
      <c r="C5" s="37"/>
      <c r="D5" s="38" t="s">
        <v>2</v>
      </c>
      <c r="E5" s="39"/>
      <c r="F5" s="40"/>
      <c r="G5" s="40"/>
      <c r="H5" s="41"/>
      <c r="I5" s="89"/>
      <c r="J5" s="90"/>
      <c r="K5" s="91"/>
    </row>
    <row r="6" s="11" customFormat="1" spans="2:11">
      <c r="B6" s="42"/>
      <c r="C6" s="43"/>
      <c r="D6" s="44"/>
      <c r="E6" s="45"/>
      <c r="F6" s="46"/>
      <c r="G6" s="46"/>
      <c r="H6" s="47"/>
      <c r="I6" s="92"/>
      <c r="J6" s="93"/>
      <c r="K6" s="94"/>
    </row>
    <row r="7" s="11" customFormat="1" spans="2:11">
      <c r="B7" s="48"/>
      <c r="C7" s="49"/>
      <c r="D7" s="50"/>
      <c r="E7" s="51"/>
      <c r="F7" s="52"/>
      <c r="G7" s="52"/>
      <c r="H7" s="38"/>
      <c r="I7" s="89"/>
      <c r="J7" s="90"/>
      <c r="K7" s="38"/>
    </row>
    <row r="8" s="12" customFormat="1" spans="2:11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6" t="s">
        <v>8</v>
      </c>
      <c r="H8" s="53" t="s">
        <v>9</v>
      </c>
      <c r="I8" s="6" t="s">
        <v>10</v>
      </c>
      <c r="J8" s="95" t="s">
        <v>11</v>
      </c>
      <c r="K8" s="53" t="s">
        <v>12</v>
      </c>
    </row>
    <row r="9" s="12" customFormat="1" spans="2:11">
      <c r="B9" s="57">
        <v>1</v>
      </c>
      <c r="C9" s="53" t="s">
        <v>105</v>
      </c>
      <c r="D9" s="58" t="s">
        <v>234</v>
      </c>
      <c r="E9" s="59" t="s">
        <v>121</v>
      </c>
      <c r="F9" s="60">
        <v>840</v>
      </c>
      <c r="G9" s="56">
        <v>10</v>
      </c>
      <c r="H9" s="58"/>
      <c r="I9" s="1" t="s">
        <v>235</v>
      </c>
      <c r="J9" s="95" t="s">
        <v>17</v>
      </c>
      <c r="K9" s="53"/>
    </row>
    <row r="10" s="13" customFormat="1" spans="2:11">
      <c r="B10" s="61">
        <v>2</v>
      </c>
      <c r="C10" s="53" t="s">
        <v>105</v>
      </c>
      <c r="D10" s="58" t="s">
        <v>236</v>
      </c>
      <c r="E10" s="59" t="s">
        <v>158</v>
      </c>
      <c r="F10" s="60">
        <v>1410</v>
      </c>
      <c r="G10" s="56">
        <v>10</v>
      </c>
      <c r="H10" s="58"/>
      <c r="I10" s="1" t="s">
        <v>237</v>
      </c>
      <c r="J10" s="95" t="s">
        <v>17</v>
      </c>
      <c r="K10" s="53"/>
    </row>
    <row r="11" s="13" customFormat="1" spans="2:11">
      <c r="B11" s="57">
        <v>3</v>
      </c>
      <c r="C11" s="5" t="s">
        <v>238</v>
      </c>
      <c r="D11" s="5" t="s">
        <v>239</v>
      </c>
      <c r="E11" s="62" t="s">
        <v>121</v>
      </c>
      <c r="F11" s="63">
        <v>0</v>
      </c>
      <c r="G11" s="63">
        <v>10</v>
      </c>
      <c r="H11" s="5">
        <v>244</v>
      </c>
      <c r="I11" s="10" t="s">
        <v>240</v>
      </c>
      <c r="J11" s="96" t="s">
        <v>17</v>
      </c>
      <c r="K11" s="53"/>
    </row>
    <row r="12" s="13" customFormat="1" spans="2:11">
      <c r="B12" s="57">
        <v>4</v>
      </c>
      <c r="C12" s="53" t="s">
        <v>238</v>
      </c>
      <c r="D12" s="58" t="s">
        <v>241</v>
      </c>
      <c r="E12" s="59" t="s">
        <v>158</v>
      </c>
      <c r="F12" s="60">
        <v>1410</v>
      </c>
      <c r="G12" s="56">
        <v>10</v>
      </c>
      <c r="H12" s="58"/>
      <c r="I12" s="1" t="s">
        <v>242</v>
      </c>
      <c r="J12" s="95" t="s">
        <v>17</v>
      </c>
      <c r="K12" s="53"/>
    </row>
    <row r="13" s="13" customFormat="1" spans="2:11">
      <c r="B13" s="61">
        <v>5</v>
      </c>
      <c r="C13" s="53" t="s">
        <v>243</v>
      </c>
      <c r="D13" s="58" t="s">
        <v>244</v>
      </c>
      <c r="E13" s="59" t="s">
        <v>245</v>
      </c>
      <c r="F13" s="60">
        <v>1930</v>
      </c>
      <c r="G13" s="56">
        <v>10</v>
      </c>
      <c r="H13" s="58"/>
      <c r="I13" s="1" t="s">
        <v>246</v>
      </c>
      <c r="J13" s="95"/>
      <c r="K13" s="53"/>
    </row>
    <row r="14" s="13" customFormat="1" spans="2:11">
      <c r="B14" s="57">
        <v>6</v>
      </c>
      <c r="C14" s="53" t="s">
        <v>247</v>
      </c>
      <c r="D14" s="58" t="s">
        <v>244</v>
      </c>
      <c r="E14" s="59" t="s">
        <v>245</v>
      </c>
      <c r="F14" s="60">
        <v>1930</v>
      </c>
      <c r="G14" s="56">
        <v>10</v>
      </c>
      <c r="H14" s="58"/>
      <c r="I14" s="1" t="s">
        <v>248</v>
      </c>
      <c r="J14" s="95"/>
      <c r="K14" s="53"/>
    </row>
    <row r="15" s="13" customFormat="1" spans="2:11">
      <c r="B15" s="57">
        <v>7</v>
      </c>
      <c r="C15" s="53" t="s">
        <v>243</v>
      </c>
      <c r="D15" s="58" t="s">
        <v>249</v>
      </c>
      <c r="E15" s="59" t="s">
        <v>250</v>
      </c>
      <c r="F15" s="60">
        <v>1410</v>
      </c>
      <c r="G15" s="56">
        <v>10</v>
      </c>
      <c r="H15" s="58"/>
      <c r="I15" s="1" t="s">
        <v>251</v>
      </c>
      <c r="J15" s="95"/>
      <c r="K15" s="53"/>
    </row>
    <row r="16" s="13" customFormat="1" spans="2:11">
      <c r="B16" s="61">
        <v>8</v>
      </c>
      <c r="C16" s="53" t="s">
        <v>247</v>
      </c>
      <c r="D16" s="58" t="s">
        <v>249</v>
      </c>
      <c r="E16" s="59" t="s">
        <v>250</v>
      </c>
      <c r="F16" s="60">
        <v>1410</v>
      </c>
      <c r="G16" s="56">
        <v>10</v>
      </c>
      <c r="H16" s="58"/>
      <c r="I16" s="1" t="s">
        <v>252</v>
      </c>
      <c r="J16" s="95"/>
      <c r="K16" s="53"/>
    </row>
    <row r="17" s="13" customFormat="1" spans="2:11">
      <c r="B17" s="57">
        <v>9</v>
      </c>
      <c r="C17" s="59" t="s">
        <v>253</v>
      </c>
      <c r="D17" s="59" t="s">
        <v>254</v>
      </c>
      <c r="E17" s="60" t="s">
        <v>255</v>
      </c>
      <c r="F17" s="60">
        <v>1930</v>
      </c>
      <c r="G17" s="56">
        <v>10</v>
      </c>
      <c r="H17" s="60"/>
      <c r="I17" s="1" t="s">
        <v>256</v>
      </c>
      <c r="J17" s="60"/>
      <c r="K17" s="60"/>
    </row>
    <row r="18" s="13" customFormat="1" spans="2:11">
      <c r="B18" s="57">
        <v>10</v>
      </c>
      <c r="C18" s="59" t="s">
        <v>253</v>
      </c>
      <c r="D18" s="59" t="s">
        <v>257</v>
      </c>
      <c r="E18" s="59" t="s">
        <v>255</v>
      </c>
      <c r="F18" s="60">
        <v>1410</v>
      </c>
      <c r="G18" s="56">
        <v>10</v>
      </c>
      <c r="H18" s="58"/>
      <c r="I18" s="1" t="s">
        <v>258</v>
      </c>
      <c r="J18" s="95"/>
      <c r="K18" s="53"/>
    </row>
    <row r="19" s="13" customFormat="1" spans="2:11">
      <c r="B19" s="61">
        <v>11</v>
      </c>
      <c r="C19" s="53"/>
      <c r="D19" s="58"/>
      <c r="E19" s="59"/>
      <c r="F19" s="60"/>
      <c r="G19" s="56"/>
      <c r="H19" s="58"/>
      <c r="I19" s="1"/>
      <c r="J19" s="95"/>
      <c r="K19" s="53"/>
    </row>
    <row r="20" s="13" customFormat="1" spans="2:11">
      <c r="B20" s="57">
        <v>12</v>
      </c>
      <c r="C20" s="5"/>
      <c r="D20" s="5"/>
      <c r="E20" s="5"/>
      <c r="F20" s="5"/>
      <c r="G20" s="5"/>
      <c r="H20" s="5"/>
      <c r="I20" s="5"/>
      <c r="J20" s="95"/>
      <c r="K20" s="65"/>
    </row>
    <row r="21" s="13" customFormat="1" spans="2:11">
      <c r="B21" s="57">
        <v>13</v>
      </c>
      <c r="C21" s="53"/>
      <c r="D21" s="58"/>
      <c r="E21" s="59"/>
      <c r="F21" s="60"/>
      <c r="G21" s="56"/>
      <c r="H21" s="58"/>
      <c r="I21" s="1"/>
      <c r="J21" s="95"/>
      <c r="K21" s="53"/>
    </row>
    <row r="22" s="13" customFormat="1" spans="2:11">
      <c r="B22" s="61">
        <v>14</v>
      </c>
      <c r="C22" s="53"/>
      <c r="D22" s="58"/>
      <c r="E22" s="59"/>
      <c r="F22" s="60"/>
      <c r="G22" s="56"/>
      <c r="H22" s="58"/>
      <c r="I22" s="1"/>
      <c r="J22" s="95"/>
      <c r="K22" s="53"/>
    </row>
    <row r="23" s="13" customFormat="1" spans="2:11">
      <c r="B23" s="57">
        <v>15</v>
      </c>
      <c r="C23" s="53"/>
      <c r="D23" s="58"/>
      <c r="E23" s="59"/>
      <c r="F23" s="60"/>
      <c r="G23" s="56"/>
      <c r="H23" s="58"/>
      <c r="I23" s="1"/>
      <c r="J23" s="95"/>
      <c r="K23" s="53"/>
    </row>
    <row r="24" s="13" customFormat="1" spans="2:11">
      <c r="B24" s="57">
        <v>16</v>
      </c>
      <c r="C24" s="53"/>
      <c r="D24" s="58"/>
      <c r="E24" s="59"/>
      <c r="F24" s="60"/>
      <c r="G24" s="56"/>
      <c r="H24" s="58"/>
      <c r="I24" s="1"/>
      <c r="J24" s="95"/>
      <c r="K24" s="53"/>
    </row>
    <row r="25" s="13" customFormat="1" spans="2:11">
      <c r="B25" s="61">
        <v>17</v>
      </c>
      <c r="C25" s="53"/>
      <c r="D25" s="58"/>
      <c r="E25" s="59"/>
      <c r="F25" s="60"/>
      <c r="G25" s="56"/>
      <c r="H25" s="58"/>
      <c r="I25" s="1"/>
      <c r="J25" s="95"/>
      <c r="K25" s="53"/>
    </row>
    <row r="26" s="13" customFormat="1" spans="2:11">
      <c r="B26" s="57">
        <v>18</v>
      </c>
      <c r="C26" s="53"/>
      <c r="D26" s="58"/>
      <c r="E26" s="59"/>
      <c r="F26" s="60"/>
      <c r="G26" s="56"/>
      <c r="H26" s="58"/>
      <c r="I26" s="1"/>
      <c r="J26" s="95"/>
      <c r="K26" s="53"/>
    </row>
    <row r="27" s="13" customFormat="1" spans="2:11">
      <c r="B27" s="57">
        <v>19</v>
      </c>
      <c r="C27" s="53"/>
      <c r="D27" s="58"/>
      <c r="E27" s="59"/>
      <c r="F27" s="60"/>
      <c r="G27" s="56"/>
      <c r="H27" s="58"/>
      <c r="I27" s="1"/>
      <c r="J27" s="95"/>
      <c r="K27" s="53"/>
    </row>
    <row r="28" s="13" customFormat="1" spans="2:11">
      <c r="B28" s="61">
        <v>20</v>
      </c>
      <c r="C28" s="53"/>
      <c r="D28" s="58"/>
      <c r="E28" s="59"/>
      <c r="F28" s="60"/>
      <c r="G28" s="56"/>
      <c r="H28" s="58"/>
      <c r="I28" s="1"/>
      <c r="J28" s="95"/>
      <c r="K28" s="53"/>
    </row>
    <row r="29" s="13" customFormat="1" spans="2:11">
      <c r="B29" s="57">
        <v>21</v>
      </c>
      <c r="C29" s="53"/>
      <c r="D29" s="58"/>
      <c r="E29" s="59"/>
      <c r="F29" s="60"/>
      <c r="G29" s="56"/>
      <c r="H29" s="58"/>
      <c r="I29" s="1"/>
      <c r="J29" s="95"/>
      <c r="K29" s="53"/>
    </row>
    <row r="30" s="13" customFormat="1" spans="2:11">
      <c r="B30" s="57">
        <v>22</v>
      </c>
      <c r="C30" s="53"/>
      <c r="D30" s="58"/>
      <c r="E30" s="59"/>
      <c r="F30" s="60"/>
      <c r="G30" s="56"/>
      <c r="H30" s="58"/>
      <c r="I30" s="1"/>
      <c r="J30" s="95"/>
      <c r="K30" s="53"/>
    </row>
    <row r="31" s="13" customFormat="1" spans="2:11">
      <c r="B31" s="61">
        <v>23</v>
      </c>
      <c r="C31" s="5"/>
      <c r="D31" s="5"/>
      <c r="E31" s="62"/>
      <c r="F31" s="63"/>
      <c r="G31" s="63"/>
      <c r="H31" s="5"/>
      <c r="I31" s="10"/>
      <c r="J31" s="96"/>
      <c r="K31" s="53"/>
    </row>
    <row r="32" s="13" customFormat="1" spans="2:11">
      <c r="B32" s="57">
        <v>24</v>
      </c>
      <c r="C32" s="53"/>
      <c r="D32" s="58"/>
      <c r="E32" s="59"/>
      <c r="F32" s="60"/>
      <c r="G32" s="56"/>
      <c r="H32" s="58"/>
      <c r="I32" s="1"/>
      <c r="J32" s="95"/>
      <c r="K32" s="53"/>
    </row>
    <row r="33" s="13" customFormat="1" spans="2:11">
      <c r="B33" s="57">
        <v>25</v>
      </c>
      <c r="C33" s="53"/>
      <c r="D33" s="58"/>
      <c r="E33" s="59"/>
      <c r="F33" s="60"/>
      <c r="G33" s="56"/>
      <c r="H33" s="58"/>
      <c r="I33" s="1"/>
      <c r="J33" s="95"/>
      <c r="K33" s="53"/>
    </row>
    <row r="34" s="13" customFormat="1" spans="2:11">
      <c r="B34" s="61">
        <v>26</v>
      </c>
      <c r="C34" s="53"/>
      <c r="D34" s="58"/>
      <c r="E34" s="59"/>
      <c r="F34" s="60"/>
      <c r="G34" s="56"/>
      <c r="H34" s="58"/>
      <c r="I34" s="1"/>
      <c r="J34" s="95"/>
      <c r="K34" s="53"/>
    </row>
    <row r="35" s="13" customFormat="1" spans="2:11">
      <c r="B35" s="57">
        <v>27</v>
      </c>
      <c r="C35" s="53"/>
      <c r="D35" s="58"/>
      <c r="E35" s="59"/>
      <c r="F35" s="60"/>
      <c r="G35" s="56"/>
      <c r="H35" s="58"/>
      <c r="I35" s="1"/>
      <c r="J35" s="95"/>
      <c r="K35" s="53"/>
    </row>
    <row r="36" s="13" customFormat="1" spans="2:11">
      <c r="B36" s="57">
        <v>28</v>
      </c>
      <c r="C36" s="53"/>
      <c r="D36" s="58"/>
      <c r="E36" s="59"/>
      <c r="F36" s="60"/>
      <c r="G36" s="56"/>
      <c r="H36" s="58"/>
      <c r="I36" s="1"/>
      <c r="J36" s="95"/>
      <c r="K36" s="53"/>
    </row>
    <row r="37" s="13" customFormat="1" spans="2:11">
      <c r="B37" s="61">
        <v>29</v>
      </c>
      <c r="C37" s="53"/>
      <c r="D37" s="58"/>
      <c r="E37" s="59"/>
      <c r="F37" s="60"/>
      <c r="G37" s="56"/>
      <c r="H37" s="58"/>
      <c r="I37" s="1"/>
      <c r="J37" s="95"/>
      <c r="K37" s="53"/>
    </row>
    <row r="38" s="13" customFormat="1" spans="2:11">
      <c r="B38" s="57">
        <v>30</v>
      </c>
      <c r="C38" s="53"/>
      <c r="D38" s="58"/>
      <c r="E38" s="59"/>
      <c r="F38" s="60"/>
      <c r="G38" s="56"/>
      <c r="H38" s="58"/>
      <c r="I38" s="1"/>
      <c r="J38" s="95"/>
      <c r="K38" s="53"/>
    </row>
    <row r="39" s="13" customFormat="1" spans="2:11">
      <c r="B39" s="57">
        <v>31</v>
      </c>
      <c r="C39" s="53"/>
      <c r="D39" s="58"/>
      <c r="E39" s="59"/>
      <c r="F39" s="60"/>
      <c r="G39" s="56"/>
      <c r="H39" s="58"/>
      <c r="I39" s="1"/>
      <c r="J39" s="95"/>
      <c r="K39" s="53"/>
    </row>
    <row r="40" s="13" customFormat="1" spans="2:11">
      <c r="B40" s="61">
        <v>32</v>
      </c>
      <c r="C40" s="53"/>
      <c r="D40" s="58"/>
      <c r="E40" s="59"/>
      <c r="F40" s="60"/>
      <c r="G40" s="56"/>
      <c r="H40" s="58"/>
      <c r="I40" s="1"/>
      <c r="J40" s="95"/>
      <c r="K40" s="53"/>
    </row>
    <row r="41" s="13" customFormat="1" spans="2:11">
      <c r="B41" s="57">
        <v>33</v>
      </c>
      <c r="C41" s="53"/>
      <c r="D41" s="58"/>
      <c r="E41" s="59"/>
      <c r="F41" s="60"/>
      <c r="G41" s="56"/>
      <c r="H41" s="58"/>
      <c r="I41" s="1"/>
      <c r="J41" s="95"/>
      <c r="K41" s="53"/>
    </row>
    <row r="42" s="13" customFormat="1" spans="2:11">
      <c r="B42" s="57">
        <v>34</v>
      </c>
      <c r="C42" s="58"/>
      <c r="D42" s="58"/>
      <c r="E42" s="59"/>
      <c r="F42" s="59"/>
      <c r="G42" s="56"/>
      <c r="H42" s="58"/>
      <c r="I42" s="1"/>
      <c r="J42" s="95"/>
      <c r="K42" s="53"/>
    </row>
    <row r="43" s="13" customFormat="1" spans="2:11">
      <c r="B43" s="61">
        <v>35</v>
      </c>
      <c r="C43" s="58"/>
      <c r="D43" s="58"/>
      <c r="E43" s="59"/>
      <c r="F43" s="59"/>
      <c r="G43" s="56"/>
      <c r="H43" s="64"/>
      <c r="I43" s="1"/>
      <c r="J43" s="95"/>
      <c r="K43" s="53"/>
    </row>
    <row r="44" s="13" customFormat="1" spans="2:11">
      <c r="B44" s="57">
        <v>36</v>
      </c>
      <c r="C44" s="58"/>
      <c r="D44" s="58"/>
      <c r="E44" s="59"/>
      <c r="F44" s="59"/>
      <c r="G44" s="56"/>
      <c r="H44" s="58"/>
      <c r="I44" s="1"/>
      <c r="J44" s="95"/>
      <c r="K44" s="53"/>
    </row>
    <row r="45" s="13" customFormat="1" spans="2:11">
      <c r="B45" s="57">
        <v>37</v>
      </c>
      <c r="C45" s="58"/>
      <c r="D45" s="58"/>
      <c r="E45" s="59"/>
      <c r="F45" s="59"/>
      <c r="G45" s="56"/>
      <c r="H45" s="58"/>
      <c r="I45" s="1"/>
      <c r="J45" s="95"/>
      <c r="K45" s="53"/>
    </row>
    <row r="46" s="13" customFormat="1" spans="2:11">
      <c r="B46" s="61">
        <v>38</v>
      </c>
      <c r="C46" s="58"/>
      <c r="D46" s="58"/>
      <c r="E46" s="59"/>
      <c r="F46" s="59"/>
      <c r="G46" s="56"/>
      <c r="H46" s="58"/>
      <c r="I46" s="1"/>
      <c r="J46" s="95"/>
      <c r="K46" s="53"/>
    </row>
    <row r="47" s="13" customFormat="1" spans="2:11">
      <c r="B47" s="57">
        <v>39</v>
      </c>
      <c r="C47" s="58"/>
      <c r="D47" s="58"/>
      <c r="E47" s="59"/>
      <c r="F47" s="59"/>
      <c r="G47" s="56"/>
      <c r="H47" s="58"/>
      <c r="I47" s="1"/>
      <c r="J47" s="95"/>
      <c r="K47" s="53"/>
    </row>
    <row r="48" s="13" customFormat="1" spans="2:11">
      <c r="B48" s="57">
        <v>40</v>
      </c>
      <c r="C48" s="58"/>
      <c r="D48" s="58"/>
      <c r="E48" s="59"/>
      <c r="F48" s="59"/>
      <c r="G48" s="56"/>
      <c r="H48" s="58"/>
      <c r="I48" s="1"/>
      <c r="J48" s="95"/>
      <c r="K48" s="53"/>
    </row>
    <row r="49" s="13" customFormat="1" spans="2:11">
      <c r="B49" s="61">
        <v>41</v>
      </c>
      <c r="C49" s="58"/>
      <c r="D49" s="58"/>
      <c r="E49" s="59"/>
      <c r="F49" s="59"/>
      <c r="G49" s="56"/>
      <c r="H49" s="58"/>
      <c r="I49" s="1"/>
      <c r="J49" s="95"/>
      <c r="K49" s="53"/>
    </row>
    <row r="50" s="13" customFormat="1" spans="2:11">
      <c r="B50" s="57">
        <v>42</v>
      </c>
      <c r="C50" s="53"/>
      <c r="D50" s="58"/>
      <c r="E50" s="59"/>
      <c r="F50" s="60"/>
      <c r="G50" s="56"/>
      <c r="H50" s="58"/>
      <c r="I50" s="1"/>
      <c r="J50" s="95"/>
      <c r="K50" s="53"/>
    </row>
    <row r="51" s="13" customFormat="1" spans="2:11">
      <c r="B51" s="57">
        <v>43</v>
      </c>
      <c r="C51" s="53"/>
      <c r="D51" s="58"/>
      <c r="E51" s="59"/>
      <c r="F51" s="60"/>
      <c r="G51" s="56"/>
      <c r="H51" s="58"/>
      <c r="I51" s="1"/>
      <c r="J51" s="95"/>
      <c r="K51" s="53"/>
    </row>
    <row r="52" s="13" customFormat="1" spans="2:11">
      <c r="B52" s="61">
        <v>44</v>
      </c>
      <c r="C52" s="53"/>
      <c r="D52" s="58"/>
      <c r="E52" s="59"/>
      <c r="F52" s="60"/>
      <c r="G52" s="56"/>
      <c r="H52" s="58"/>
      <c r="I52" s="1"/>
      <c r="J52" s="95"/>
      <c r="K52" s="53"/>
    </row>
    <row r="53" s="13" customFormat="1" spans="2:11">
      <c r="B53" s="57">
        <v>45</v>
      </c>
      <c r="C53" s="53"/>
      <c r="D53" s="58"/>
      <c r="E53" s="59"/>
      <c r="F53" s="60"/>
      <c r="G53" s="56"/>
      <c r="H53" s="58"/>
      <c r="I53" s="1"/>
      <c r="J53" s="95"/>
      <c r="K53" s="53"/>
    </row>
    <row r="54" s="13" customFormat="1" spans="2:11">
      <c r="B54" s="57"/>
      <c r="C54" s="64"/>
      <c r="D54" s="64"/>
      <c r="E54" s="64"/>
      <c r="F54" s="64"/>
      <c r="G54" s="64"/>
      <c r="H54" s="64"/>
      <c r="I54" s="64"/>
      <c r="J54" s="64"/>
      <c r="K54" s="53"/>
    </row>
    <row r="55" s="13" customFormat="1" spans="2:11">
      <c r="B55" s="57"/>
      <c r="C55" s="64"/>
      <c r="D55" s="64"/>
      <c r="E55" s="64"/>
      <c r="F55" s="64"/>
      <c r="G55" s="64"/>
      <c r="H55" s="64"/>
      <c r="I55" s="64"/>
      <c r="J55" s="64"/>
      <c r="K55" s="53"/>
    </row>
    <row r="56" s="13" customFormat="1" spans="2:11">
      <c r="B56" s="57"/>
      <c r="C56" s="64"/>
      <c r="D56" s="64"/>
      <c r="E56" s="64"/>
      <c r="F56" s="64"/>
      <c r="G56" s="64"/>
      <c r="H56" s="64"/>
      <c r="I56" s="64"/>
      <c r="J56" s="64"/>
      <c r="K56" s="53"/>
    </row>
    <row r="57" s="13" customFormat="1" spans="2:11">
      <c r="B57" s="57"/>
      <c r="C57" s="64"/>
      <c r="D57" s="64"/>
      <c r="E57" s="64"/>
      <c r="F57" s="64"/>
      <c r="G57" s="64"/>
      <c r="H57" s="64"/>
      <c r="I57" s="64"/>
      <c r="J57" s="64"/>
      <c r="K57" s="53"/>
    </row>
    <row r="58" s="14" customFormat="1" spans="2:11">
      <c r="B58" s="57">
        <v>46</v>
      </c>
      <c r="C58" s="65"/>
      <c r="D58" s="65"/>
      <c r="E58" s="65"/>
      <c r="F58" s="65"/>
      <c r="G58" s="65"/>
      <c r="H58" s="65"/>
      <c r="I58" s="65"/>
      <c r="J58" s="65"/>
      <c r="K58" s="65"/>
    </row>
    <row r="59" s="11" customFormat="1" spans="2:11">
      <c r="B59" s="66" t="s">
        <v>20</v>
      </c>
      <c r="C59" s="53"/>
      <c r="D59" s="57"/>
      <c r="E59" s="67"/>
      <c r="F59" s="68">
        <f>SUM(F9:F58)</f>
        <v>13680</v>
      </c>
      <c r="G59" s="68">
        <f>SUM(G9:G58)</f>
        <v>100</v>
      </c>
      <c r="H59" s="68">
        <f>SUM(H9:H58)</f>
        <v>244</v>
      </c>
      <c r="I59" s="97"/>
      <c r="J59" s="98"/>
      <c r="K59" s="99"/>
    </row>
    <row r="60" s="11" customFormat="1" spans="2:11">
      <c r="B60" s="69" t="s">
        <v>21</v>
      </c>
      <c r="C60" s="70"/>
      <c r="D60" s="71"/>
      <c r="E60" s="72"/>
      <c r="F60" s="73">
        <f>F59+G59+H59</f>
        <v>14024</v>
      </c>
      <c r="G60" s="74"/>
      <c r="H60" s="75"/>
      <c r="I60" s="100"/>
      <c r="J60" s="101"/>
      <c r="K60" s="75"/>
    </row>
    <row r="61" s="11" customFormat="1" spans="2:11">
      <c r="B61" s="69" t="s">
        <v>22</v>
      </c>
      <c r="C61" s="70"/>
      <c r="D61" s="71"/>
      <c r="E61" s="72"/>
      <c r="F61" s="73"/>
      <c r="G61" s="74"/>
      <c r="H61" s="75"/>
      <c r="I61" s="100"/>
      <c r="J61" s="101"/>
      <c r="K61" s="75"/>
    </row>
    <row r="62" spans="2:20">
      <c r="B62" s="76"/>
      <c r="C62" s="77"/>
      <c r="D62" s="78"/>
      <c r="E62" s="79"/>
      <c r="F62" s="80"/>
      <c r="G62" s="80"/>
      <c r="H62" s="78"/>
      <c r="I62" s="102"/>
      <c r="J62" s="103"/>
      <c r="K62" s="78"/>
      <c r="T62" t="s">
        <v>151</v>
      </c>
    </row>
    <row r="63" spans="2:11">
      <c r="B63" s="20"/>
      <c r="C63" s="49" t="s">
        <v>23</v>
      </c>
      <c r="D63" s="51" t="s">
        <v>24</v>
      </c>
      <c r="E63" s="23"/>
      <c r="F63" s="52" t="s">
        <v>25</v>
      </c>
      <c r="G63" s="52"/>
      <c r="H63" s="51"/>
      <c r="I63" s="82"/>
      <c r="J63" s="83"/>
      <c r="K63" s="22"/>
    </row>
    <row r="64" spans="2:11">
      <c r="B64" s="20"/>
      <c r="C64" s="21"/>
      <c r="D64" s="22"/>
      <c r="E64" s="23"/>
      <c r="F64" s="24"/>
      <c r="G64" s="24"/>
      <c r="H64" s="22"/>
      <c r="I64" s="82"/>
      <c r="J64" s="104"/>
      <c r="K64" s="22"/>
    </row>
    <row r="65" spans="2:11">
      <c r="B65" s="20"/>
      <c r="C65" s="21"/>
      <c r="D65" s="22"/>
      <c r="E65" s="23"/>
      <c r="F65" s="52"/>
      <c r="G65" s="52"/>
      <c r="H65" s="51"/>
      <c r="I65" s="89"/>
      <c r="J65" s="83"/>
      <c r="K65" s="22"/>
    </row>
    <row r="66" spans="2:11">
      <c r="B66" s="20"/>
      <c r="C66" s="21"/>
      <c r="D66" s="22"/>
      <c r="E66" s="23"/>
      <c r="F66" s="52"/>
      <c r="G66" s="52"/>
      <c r="H66" s="81"/>
      <c r="I66" s="89"/>
      <c r="J66" s="83"/>
      <c r="K66" s="22"/>
    </row>
  </sheetData>
  <mergeCells count="7">
    <mergeCell ref="B3:K3"/>
    <mergeCell ref="F5:H5"/>
    <mergeCell ref="B59:E59"/>
    <mergeCell ref="B60:E60"/>
    <mergeCell ref="F60:K60"/>
    <mergeCell ref="B61:E61"/>
    <mergeCell ref="F61:K6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tabSelected="1" workbookViewId="0">
      <selection activeCell="R39" sqref="R39"/>
    </sheetView>
  </sheetViews>
  <sheetFormatPr defaultColWidth="9" defaultRowHeight="14"/>
  <cols>
    <col min="1" max="1" width="4" customWidth="1"/>
    <col min="2" max="2" width="4.16363636363636" style="14" customWidth="1"/>
    <col min="3" max="3" width="16.6363636363636" style="15" customWidth="1"/>
    <col min="4" max="4" width="9.63636363636364" style="11" customWidth="1"/>
    <col min="5" max="5" width="35.7545454545455" style="16" customWidth="1"/>
    <col min="6" max="6" width="5.90909090909091" style="17" customWidth="1"/>
    <col min="7" max="7" width="5.9" style="17" customWidth="1"/>
    <col min="8" max="8" width="7.90909090909091" customWidth="1"/>
    <col min="9" max="9" width="13.6636363636364" style="18" customWidth="1"/>
    <col min="10" max="10" width="6.5" style="19" customWidth="1"/>
    <col min="11" max="11" width="8.16363636363636" customWidth="1"/>
  </cols>
  <sheetData>
    <row r="1" spans="2:11">
      <c r="B1" s="20"/>
      <c r="C1" s="21"/>
      <c r="D1" s="22"/>
      <c r="E1" s="23"/>
      <c r="F1" s="24"/>
      <c r="G1" s="24"/>
      <c r="H1" s="22"/>
      <c r="I1" s="82"/>
      <c r="J1" s="83"/>
      <c r="K1" s="22"/>
    </row>
    <row r="2" spans="2:11">
      <c r="B2" s="20"/>
      <c r="C2" s="21"/>
      <c r="D2" s="22"/>
      <c r="E2" s="23"/>
      <c r="F2" s="24"/>
      <c r="G2" s="24"/>
      <c r="H2" s="22"/>
      <c r="I2" s="82"/>
      <c r="J2" s="83"/>
      <c r="K2" s="22"/>
    </row>
    <row r="3" ht="17.5" spans="2:11">
      <c r="B3" s="25" t="s">
        <v>0</v>
      </c>
      <c r="C3" s="26"/>
      <c r="D3" s="27"/>
      <c r="E3" s="28"/>
      <c r="F3" s="29"/>
      <c r="G3" s="29"/>
      <c r="H3" s="30"/>
      <c r="I3" s="84"/>
      <c r="J3" s="85"/>
      <c r="K3" s="30"/>
    </row>
    <row r="4" s="11" customFormat="1" spans="2:15">
      <c r="B4" s="31"/>
      <c r="C4" s="32"/>
      <c r="D4" s="33"/>
      <c r="E4" s="34"/>
      <c r="F4" s="35"/>
      <c r="G4" s="35"/>
      <c r="H4" s="33"/>
      <c r="I4" s="86"/>
      <c r="J4" s="87"/>
      <c r="K4" s="88"/>
      <c r="O4" s="11" t="s">
        <v>1</v>
      </c>
    </row>
    <row r="5" s="11" customFormat="1" spans="2:11">
      <c r="B5" s="36"/>
      <c r="C5" s="37"/>
      <c r="D5" s="38" t="s">
        <v>2</v>
      </c>
      <c r="E5" s="39" t="s">
        <v>151</v>
      </c>
      <c r="F5" s="40"/>
      <c r="G5" s="40"/>
      <c r="H5" s="41"/>
      <c r="I5" s="89"/>
      <c r="J5" s="90"/>
      <c r="K5" s="91"/>
    </row>
    <row r="6" s="11" customFormat="1" spans="2:11">
      <c r="B6" s="42"/>
      <c r="C6" s="43"/>
      <c r="D6" s="44"/>
      <c r="E6" s="45"/>
      <c r="F6" s="46"/>
      <c r="G6" s="46"/>
      <c r="H6" s="47"/>
      <c r="I6" s="92"/>
      <c r="J6" s="93"/>
      <c r="K6" s="94"/>
    </row>
    <row r="7" s="11" customFormat="1" spans="2:11">
      <c r="B7" s="48"/>
      <c r="C7" s="49"/>
      <c r="D7" s="50"/>
      <c r="E7" s="51"/>
      <c r="F7" s="52"/>
      <c r="G7" s="52"/>
      <c r="H7" s="38"/>
      <c r="I7" s="89"/>
      <c r="J7" s="90"/>
      <c r="K7" s="38"/>
    </row>
    <row r="8" s="12" customFormat="1" spans="2:11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6" t="s">
        <v>8</v>
      </c>
      <c r="H8" s="53" t="s">
        <v>9</v>
      </c>
      <c r="I8" s="6" t="s">
        <v>10</v>
      </c>
      <c r="J8" s="95" t="s">
        <v>11</v>
      </c>
      <c r="K8" s="53" t="s">
        <v>12</v>
      </c>
    </row>
    <row r="9" s="12" customFormat="1" spans="2:11">
      <c r="B9" s="57">
        <v>1</v>
      </c>
      <c r="C9" s="53" t="s">
        <v>259</v>
      </c>
      <c r="D9" s="58" t="s">
        <v>260</v>
      </c>
      <c r="E9" s="59" t="s">
        <v>261</v>
      </c>
      <c r="F9" s="60">
        <v>1500</v>
      </c>
      <c r="G9" s="56">
        <v>10</v>
      </c>
      <c r="H9" s="58"/>
      <c r="I9" s="1" t="s">
        <v>262</v>
      </c>
      <c r="J9" s="95" t="s">
        <v>17</v>
      </c>
      <c r="K9" s="53"/>
    </row>
    <row r="10" s="13" customFormat="1" spans="2:11">
      <c r="B10" s="61">
        <v>2</v>
      </c>
      <c r="C10" s="53" t="s">
        <v>263</v>
      </c>
      <c r="D10" s="58" t="s">
        <v>260</v>
      </c>
      <c r="E10" s="59" t="s">
        <v>261</v>
      </c>
      <c r="F10" s="60">
        <v>1500</v>
      </c>
      <c r="G10" s="56">
        <v>10</v>
      </c>
      <c r="H10" s="58"/>
      <c r="I10" s="1" t="s">
        <v>264</v>
      </c>
      <c r="J10" s="95" t="s">
        <v>17</v>
      </c>
      <c r="K10" s="53"/>
    </row>
    <row r="11" s="13" customFormat="1" spans="2:11">
      <c r="B11" s="57">
        <v>3</v>
      </c>
      <c r="C11" s="5"/>
      <c r="D11" s="5"/>
      <c r="E11" s="62"/>
      <c r="F11" s="63"/>
      <c r="G11" s="63"/>
      <c r="H11" s="5"/>
      <c r="I11" s="10"/>
      <c r="J11" s="96"/>
      <c r="K11" s="53"/>
    </row>
    <row r="12" s="13" customFormat="1" spans="2:11">
      <c r="B12" s="61">
        <v>4</v>
      </c>
      <c r="C12" s="53"/>
      <c r="D12" s="58"/>
      <c r="E12" s="59"/>
      <c r="F12" s="60"/>
      <c r="G12" s="56"/>
      <c r="H12" s="58"/>
      <c r="I12" s="1"/>
      <c r="J12" s="95"/>
      <c r="K12" s="53"/>
    </row>
    <row r="13" s="13" customFormat="1" spans="2:11">
      <c r="B13" s="57">
        <v>5</v>
      </c>
      <c r="C13" s="53"/>
      <c r="D13" s="58"/>
      <c r="E13" s="59"/>
      <c r="F13" s="60"/>
      <c r="G13" s="56"/>
      <c r="H13" s="58"/>
      <c r="I13" s="1"/>
      <c r="J13" s="95"/>
      <c r="K13" s="53"/>
    </row>
    <row r="14" s="13" customFormat="1" spans="2:11">
      <c r="B14" s="61">
        <v>6</v>
      </c>
      <c r="C14" s="53"/>
      <c r="D14" s="58"/>
      <c r="E14" s="59"/>
      <c r="F14" s="60"/>
      <c r="G14" s="56"/>
      <c r="H14" s="58"/>
      <c r="I14" s="1"/>
      <c r="J14" s="95"/>
      <c r="K14" s="53"/>
    </row>
    <row r="15" s="13" customFormat="1" spans="2:11">
      <c r="B15" s="57">
        <v>7</v>
      </c>
      <c r="C15" s="53"/>
      <c r="D15" s="58"/>
      <c r="E15" s="59"/>
      <c r="F15" s="60"/>
      <c r="G15" s="56"/>
      <c r="H15" s="58"/>
      <c r="I15" s="1"/>
      <c r="J15" s="95"/>
      <c r="K15" s="53"/>
    </row>
    <row r="16" s="13" customFormat="1" spans="2:11">
      <c r="B16" s="61">
        <v>8</v>
      </c>
      <c r="C16" s="53"/>
      <c r="D16" s="58"/>
      <c r="E16" s="59"/>
      <c r="F16" s="60"/>
      <c r="G16" s="56"/>
      <c r="H16" s="58"/>
      <c r="I16" s="1"/>
      <c r="J16" s="95"/>
      <c r="K16" s="53"/>
    </row>
    <row r="17" s="13" customFormat="1" spans="2:11">
      <c r="B17" s="57">
        <v>9</v>
      </c>
      <c r="C17" s="59"/>
      <c r="D17" s="59"/>
      <c r="E17" s="60"/>
      <c r="F17" s="60"/>
      <c r="G17" s="56"/>
      <c r="H17" s="60"/>
      <c r="I17" s="1"/>
      <c r="J17" s="60"/>
      <c r="K17" s="60"/>
    </row>
    <row r="18" s="13" customFormat="1" spans="2:11">
      <c r="B18" s="61">
        <v>10</v>
      </c>
      <c r="C18" s="59"/>
      <c r="D18" s="59"/>
      <c r="E18" s="59"/>
      <c r="F18" s="60"/>
      <c r="G18" s="56"/>
      <c r="H18" s="58"/>
      <c r="I18" s="1"/>
      <c r="J18" s="95"/>
      <c r="K18" s="53"/>
    </row>
    <row r="19" s="13" customFormat="1" spans="2:11">
      <c r="B19" s="57">
        <v>11</v>
      </c>
      <c r="C19" s="53"/>
      <c r="D19" s="58"/>
      <c r="E19" s="59"/>
      <c r="F19" s="60"/>
      <c r="G19" s="56"/>
      <c r="H19" s="58"/>
      <c r="I19" s="1"/>
      <c r="J19" s="95"/>
      <c r="K19" s="53"/>
    </row>
    <row r="20" s="13" customFormat="1" spans="2:11">
      <c r="B20" s="61">
        <v>12</v>
      </c>
      <c r="C20" s="5"/>
      <c r="D20" s="5"/>
      <c r="E20" s="5"/>
      <c r="F20" s="5"/>
      <c r="G20" s="5"/>
      <c r="H20" s="5"/>
      <c r="I20" s="5"/>
      <c r="J20" s="95"/>
      <c r="K20" s="65"/>
    </row>
    <row r="21" s="13" customFormat="1" spans="2:11">
      <c r="B21" s="57">
        <v>13</v>
      </c>
      <c r="C21" s="53"/>
      <c r="D21" s="58"/>
      <c r="E21" s="59"/>
      <c r="F21" s="60"/>
      <c r="G21" s="56"/>
      <c r="H21" s="58"/>
      <c r="I21" s="1"/>
      <c r="J21" s="95"/>
      <c r="K21" s="53"/>
    </row>
    <row r="22" s="13" customFormat="1" spans="2:11">
      <c r="B22" s="61">
        <v>14</v>
      </c>
      <c r="C22" s="64"/>
      <c r="D22" s="64"/>
      <c r="E22" s="64"/>
      <c r="F22" s="64"/>
      <c r="G22" s="64"/>
      <c r="H22" s="64"/>
      <c r="I22" s="64"/>
      <c r="J22" s="64"/>
      <c r="K22" s="53"/>
    </row>
    <row r="23" s="13" customFormat="1" spans="2:11">
      <c r="B23" s="57">
        <v>15</v>
      </c>
      <c r="C23" s="64"/>
      <c r="D23" s="64"/>
      <c r="E23" s="64"/>
      <c r="F23" s="64"/>
      <c r="G23" s="64"/>
      <c r="H23" s="64"/>
      <c r="I23" s="64"/>
      <c r="J23" s="64"/>
      <c r="K23" s="53"/>
    </row>
    <row r="24" s="13" customFormat="1" spans="2:11">
      <c r="B24" s="61">
        <v>16</v>
      </c>
      <c r="C24" s="64"/>
      <c r="D24" s="64"/>
      <c r="E24" s="64"/>
      <c r="F24" s="64"/>
      <c r="G24" s="64"/>
      <c r="H24" s="64"/>
      <c r="I24" s="64"/>
      <c r="J24" s="64"/>
      <c r="K24" s="53"/>
    </row>
    <row r="25" s="13" customFormat="1" spans="2:11">
      <c r="B25" s="57">
        <v>17</v>
      </c>
      <c r="C25" s="64"/>
      <c r="D25" s="64"/>
      <c r="E25" s="64"/>
      <c r="F25" s="64"/>
      <c r="G25" s="64"/>
      <c r="H25" s="64"/>
      <c r="I25" s="64"/>
      <c r="J25" s="64"/>
      <c r="K25" s="53"/>
    </row>
    <row r="26" s="14" customFormat="1" spans="2:11">
      <c r="B26" s="61">
        <v>18</v>
      </c>
      <c r="C26" s="65"/>
      <c r="D26" s="65"/>
      <c r="E26" s="65"/>
      <c r="F26" s="65"/>
      <c r="G26" s="65"/>
      <c r="H26" s="65"/>
      <c r="I26" s="65"/>
      <c r="J26" s="65"/>
      <c r="K26" s="65"/>
    </row>
    <row r="27" s="11" customFormat="1" spans="2:11">
      <c r="B27" s="66" t="s">
        <v>20</v>
      </c>
      <c r="C27" s="53"/>
      <c r="D27" s="57"/>
      <c r="E27" s="67"/>
      <c r="F27" s="68">
        <f>SUM(F9:F26)</f>
        <v>3000</v>
      </c>
      <c r="G27" s="68">
        <f>SUM(G9:G26)</f>
        <v>20</v>
      </c>
      <c r="H27" s="68">
        <f>SUM(H9:H26)</f>
        <v>0</v>
      </c>
      <c r="I27" s="97"/>
      <c r="J27" s="98"/>
      <c r="K27" s="99"/>
    </row>
    <row r="28" s="11" customFormat="1" spans="2:11">
      <c r="B28" s="69" t="s">
        <v>21</v>
      </c>
      <c r="C28" s="70"/>
      <c r="D28" s="71"/>
      <c r="E28" s="72"/>
      <c r="F28" s="73">
        <f>F27+G27+H27</f>
        <v>3020</v>
      </c>
      <c r="G28" s="74"/>
      <c r="H28" s="75"/>
      <c r="I28" s="100"/>
      <c r="J28" s="101"/>
      <c r="K28" s="75"/>
    </row>
    <row r="29" s="11" customFormat="1" spans="2:11">
      <c r="B29" s="69" t="s">
        <v>22</v>
      </c>
      <c r="C29" s="70"/>
      <c r="D29" s="71"/>
      <c r="E29" s="72"/>
      <c r="F29" s="73"/>
      <c r="G29" s="74"/>
      <c r="H29" s="75"/>
      <c r="I29" s="100"/>
      <c r="J29" s="101"/>
      <c r="K29" s="75"/>
    </row>
    <row r="30" spans="2:20">
      <c r="B30" s="76"/>
      <c r="C30" s="77"/>
      <c r="D30" s="78"/>
      <c r="E30" s="79"/>
      <c r="F30" s="80"/>
      <c r="G30" s="80"/>
      <c r="H30" s="78"/>
      <c r="I30" s="102"/>
      <c r="J30" s="103"/>
      <c r="K30" s="78"/>
      <c r="T30" t="s">
        <v>151</v>
      </c>
    </row>
    <row r="31" spans="2:11">
      <c r="B31" s="20"/>
      <c r="C31" s="49" t="s">
        <v>23</v>
      </c>
      <c r="D31" s="51" t="s">
        <v>24</v>
      </c>
      <c r="E31" s="23"/>
      <c r="F31" s="52" t="s">
        <v>25</v>
      </c>
      <c r="G31" s="52"/>
      <c r="H31" s="51"/>
      <c r="I31" s="82"/>
      <c r="J31" s="83"/>
      <c r="K31" s="22"/>
    </row>
    <row r="32" spans="2:11">
      <c r="B32" s="20"/>
      <c r="C32" s="21"/>
      <c r="D32" s="22"/>
      <c r="E32" s="23"/>
      <c r="F32" s="24"/>
      <c r="G32" s="24"/>
      <c r="H32" s="22"/>
      <c r="I32" s="82"/>
      <c r="J32" s="104"/>
      <c r="K32" s="22"/>
    </row>
    <row r="33" spans="2:11">
      <c r="B33" s="20"/>
      <c r="C33" s="21"/>
      <c r="D33" s="22"/>
      <c r="E33" s="23"/>
      <c r="F33" s="52"/>
      <c r="G33" s="52"/>
      <c r="H33" s="51"/>
      <c r="I33" s="89"/>
      <c r="J33" s="83"/>
      <c r="K33" s="22"/>
    </row>
    <row r="34" spans="2:11">
      <c r="B34" s="20"/>
      <c r="C34" s="21"/>
      <c r="D34" s="22"/>
      <c r="E34" s="23"/>
      <c r="F34" s="52"/>
      <c r="G34" s="52"/>
      <c r="H34" s="81"/>
      <c r="I34" s="89"/>
      <c r="J34" s="83"/>
      <c r="K34" s="22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"/>
  <sheetViews>
    <sheetView topLeftCell="A10" workbookViewId="0">
      <selection activeCell="M29" sqref="M29"/>
    </sheetView>
  </sheetViews>
  <sheetFormatPr defaultColWidth="8.72727272727273" defaultRowHeight="14" outlineLevelCol="2"/>
  <cols>
    <col min="1" max="1" width="17.3636363636364" customWidth="1"/>
    <col min="2" max="2" width="22.2727272727273" customWidth="1"/>
    <col min="3" max="3" width="4.54545454545455" customWidth="1"/>
  </cols>
  <sheetData>
    <row r="1" ht="14.75" spans="1:3">
      <c r="A1" s="1" t="s">
        <v>101</v>
      </c>
      <c r="B1" s="2" t="s">
        <v>265</v>
      </c>
      <c r="C1" s="3">
        <v>54</v>
      </c>
    </row>
    <row r="2" ht="14.75" spans="1:3">
      <c r="A2" s="1" t="s">
        <v>56</v>
      </c>
      <c r="B2" s="2" t="s">
        <v>266</v>
      </c>
      <c r="C2" s="4">
        <v>420</v>
      </c>
    </row>
    <row r="3" ht="14.75" spans="1:3">
      <c r="A3" s="1" t="s">
        <v>58</v>
      </c>
      <c r="B3" s="2" t="s">
        <v>267</v>
      </c>
      <c r="C3" s="4">
        <v>420</v>
      </c>
    </row>
    <row r="4" ht="14.75" spans="1:3">
      <c r="A4" s="1" t="s">
        <v>73</v>
      </c>
      <c r="B4" s="2" t="s">
        <v>268</v>
      </c>
      <c r="C4" s="3">
        <v>5</v>
      </c>
    </row>
    <row r="5" ht="14.75" spans="1:3">
      <c r="A5" s="1" t="s">
        <v>75</v>
      </c>
      <c r="B5" s="2" t="s">
        <v>269</v>
      </c>
      <c r="C5" s="3">
        <v>5</v>
      </c>
    </row>
    <row r="6" ht="14.75" spans="1:3">
      <c r="A6" s="1" t="s">
        <v>82</v>
      </c>
      <c r="B6" s="2" t="s">
        <v>270</v>
      </c>
      <c r="C6" s="3">
        <v>5</v>
      </c>
    </row>
    <row r="7" ht="14.75" spans="1:3">
      <c r="A7" s="5" t="s">
        <v>62</v>
      </c>
      <c r="B7" s="2" t="s">
        <v>271</v>
      </c>
      <c r="C7" s="3">
        <v>200</v>
      </c>
    </row>
    <row r="8" ht="14.75" spans="1:3">
      <c r="A8" s="1" t="s">
        <v>51</v>
      </c>
      <c r="B8" s="2" t="s">
        <v>272</v>
      </c>
      <c r="C8" s="3">
        <v>79</v>
      </c>
    </row>
    <row r="9" ht="14.75" spans="1:3">
      <c r="A9" s="1" t="s">
        <v>53</v>
      </c>
      <c r="B9" s="2" t="s">
        <v>273</v>
      </c>
      <c r="C9" s="3">
        <v>79</v>
      </c>
    </row>
    <row r="10" ht="14.75" spans="1:3">
      <c r="A10" s="1" t="s">
        <v>98</v>
      </c>
      <c r="B10" s="2" t="s">
        <v>274</v>
      </c>
      <c r="C10" s="3">
        <v>860</v>
      </c>
    </row>
    <row r="11" ht="14.75" spans="1:3">
      <c r="A11" s="1" t="s">
        <v>215</v>
      </c>
      <c r="B11" s="2" t="s">
        <v>275</v>
      </c>
      <c r="C11" s="3">
        <v>0</v>
      </c>
    </row>
    <row r="12" ht="14.75" spans="1:3">
      <c r="A12" s="1" t="s">
        <v>216</v>
      </c>
      <c r="B12" s="2" t="s">
        <v>276</v>
      </c>
      <c r="C12" s="3">
        <v>0</v>
      </c>
    </row>
    <row r="13" ht="14.75" spans="1:3">
      <c r="A13" s="1" t="s">
        <v>218</v>
      </c>
      <c r="B13" s="2" t="s">
        <v>277</v>
      </c>
      <c r="C13" s="3">
        <v>0</v>
      </c>
    </row>
    <row r="14" ht="14.75" spans="1:3">
      <c r="A14" s="1" t="s">
        <v>92</v>
      </c>
      <c r="B14" s="2" t="s">
        <v>278</v>
      </c>
      <c r="C14" s="3">
        <v>13</v>
      </c>
    </row>
    <row r="15" ht="14.75" spans="1:3">
      <c r="A15" s="1" t="s">
        <v>45</v>
      </c>
      <c r="B15" s="2" t="s">
        <v>279</v>
      </c>
      <c r="C15" s="3">
        <v>3</v>
      </c>
    </row>
    <row r="16" ht="14.75" spans="1:3">
      <c r="A16" s="1" t="s">
        <v>94</v>
      </c>
      <c r="B16" s="2" t="s">
        <v>280</v>
      </c>
      <c r="C16" s="3">
        <v>0</v>
      </c>
    </row>
    <row r="17" ht="14.75" spans="1:3">
      <c r="A17" s="1" t="s">
        <v>47</v>
      </c>
      <c r="B17" s="2" t="s">
        <v>281</v>
      </c>
      <c r="C17" s="3">
        <v>0</v>
      </c>
    </row>
    <row r="18" ht="14.75" spans="1:3">
      <c r="A18" s="1" t="s">
        <v>78</v>
      </c>
      <c r="B18" s="2" t="s">
        <v>282</v>
      </c>
      <c r="C18" s="3">
        <v>50</v>
      </c>
    </row>
    <row r="19" ht="14.75" spans="1:3">
      <c r="A19" s="1" t="s">
        <v>79</v>
      </c>
      <c r="B19" s="2" t="s">
        <v>283</v>
      </c>
      <c r="C19" s="3">
        <v>50</v>
      </c>
    </row>
    <row r="20" ht="14.75" spans="1:3">
      <c r="A20" s="1" t="s">
        <v>84</v>
      </c>
      <c r="B20" s="2" t="s">
        <v>284</v>
      </c>
      <c r="C20" s="3">
        <v>50</v>
      </c>
    </row>
    <row r="21" ht="14.75" spans="1:3">
      <c r="A21" s="1" t="s">
        <v>221</v>
      </c>
      <c r="B21" s="2" t="s">
        <v>285</v>
      </c>
      <c r="C21" s="3">
        <v>35</v>
      </c>
    </row>
    <row r="22" ht="14.75" spans="1:3">
      <c r="A22" s="1" t="s">
        <v>222</v>
      </c>
      <c r="B22" s="2" t="s">
        <v>286</v>
      </c>
      <c r="C22" s="3">
        <v>35</v>
      </c>
    </row>
    <row r="23" ht="14.75" spans="1:3">
      <c r="A23" s="1" t="s">
        <v>223</v>
      </c>
      <c r="B23" s="2" t="s">
        <v>287</v>
      </c>
      <c r="C23" s="3">
        <v>35</v>
      </c>
    </row>
    <row r="24" ht="14.75" spans="1:3">
      <c r="A24" s="1" t="s">
        <v>111</v>
      </c>
      <c r="B24" s="2" t="s">
        <v>288</v>
      </c>
      <c r="C24" s="3">
        <v>15</v>
      </c>
    </row>
    <row r="25" ht="14.75" spans="1:3">
      <c r="A25" s="1" t="s">
        <v>108</v>
      </c>
      <c r="B25" s="2" t="s">
        <v>289</v>
      </c>
      <c r="C25" s="3">
        <v>15</v>
      </c>
    </row>
    <row r="26" ht="14.75" spans="1:3">
      <c r="A26" s="6" t="s">
        <v>163</v>
      </c>
      <c r="B26" s="2" t="s">
        <v>290</v>
      </c>
      <c r="C26" s="3">
        <v>1</v>
      </c>
    </row>
    <row r="27" ht="14.75" spans="1:3">
      <c r="A27" s="6" t="s">
        <v>167</v>
      </c>
      <c r="B27" s="2" t="s">
        <v>291</v>
      </c>
      <c r="C27" s="3">
        <v>1</v>
      </c>
    </row>
    <row r="28" ht="14.75" spans="1:3">
      <c r="A28" s="6" t="s">
        <v>171</v>
      </c>
      <c r="B28" s="2" t="s">
        <v>292</v>
      </c>
      <c r="C28" s="3">
        <v>1</v>
      </c>
    </row>
    <row r="29" ht="14.75" spans="1:3">
      <c r="A29" s="6" t="s">
        <v>173</v>
      </c>
      <c r="B29" s="2" t="s">
        <v>293</v>
      </c>
      <c r="C29" s="3">
        <v>1</v>
      </c>
    </row>
    <row r="30" ht="14.75" spans="1:3">
      <c r="A30" s="6" t="s">
        <v>177</v>
      </c>
      <c r="B30" s="2" t="s">
        <v>294</v>
      </c>
      <c r="C30" s="3">
        <v>1</v>
      </c>
    </row>
    <row r="31" ht="14.75" spans="1:3">
      <c r="A31" s="6" t="s">
        <v>179</v>
      </c>
      <c r="B31" s="2" t="s">
        <v>295</v>
      </c>
      <c r="C31" s="3">
        <v>1</v>
      </c>
    </row>
    <row r="32" ht="14.75" spans="1:3">
      <c r="A32" s="6" t="s">
        <v>181</v>
      </c>
      <c r="B32" s="2" t="s">
        <v>296</v>
      </c>
      <c r="C32" s="3">
        <v>1</v>
      </c>
    </row>
    <row r="33" ht="14.75" spans="1:3">
      <c r="A33" s="6" t="s">
        <v>183</v>
      </c>
      <c r="B33" s="2" t="s">
        <v>297</v>
      </c>
      <c r="C33" s="3">
        <v>1</v>
      </c>
    </row>
    <row r="34" ht="14.75" spans="1:3">
      <c r="A34" s="6" t="s">
        <v>186</v>
      </c>
      <c r="B34" s="2" t="s">
        <v>298</v>
      </c>
      <c r="C34" s="3">
        <v>1</v>
      </c>
    </row>
    <row r="35" ht="14.75" spans="1:3">
      <c r="A35" s="6" t="s">
        <v>187</v>
      </c>
      <c r="B35" s="2" t="s">
        <v>299</v>
      </c>
      <c r="C35" s="3">
        <v>1</v>
      </c>
    </row>
    <row r="36" ht="14.75" spans="1:3">
      <c r="A36" s="6" t="s">
        <v>188</v>
      </c>
      <c r="B36" s="2" t="s">
        <v>300</v>
      </c>
      <c r="C36" s="3">
        <v>1</v>
      </c>
    </row>
    <row r="37" ht="14.75" spans="1:3">
      <c r="A37" s="6" t="s">
        <v>189</v>
      </c>
      <c r="B37" s="2" t="s">
        <v>301</v>
      </c>
      <c r="C37" s="3">
        <v>1</v>
      </c>
    </row>
    <row r="38" ht="14.75" spans="1:3">
      <c r="A38" s="6" t="s">
        <v>190</v>
      </c>
      <c r="B38" s="2" t="s">
        <v>302</v>
      </c>
      <c r="C38" s="3">
        <v>1</v>
      </c>
    </row>
    <row r="39" ht="14.75" spans="1:3">
      <c r="A39" s="6" t="s">
        <v>193</v>
      </c>
      <c r="B39" s="2" t="s">
        <v>303</v>
      </c>
      <c r="C39" s="3">
        <v>1</v>
      </c>
    </row>
    <row r="40" ht="14.75" spans="1:3">
      <c r="A40" s="6" t="s">
        <v>194</v>
      </c>
      <c r="B40" s="2" t="s">
        <v>304</v>
      </c>
      <c r="C40" s="3">
        <v>1</v>
      </c>
    </row>
    <row r="41" ht="14.75" spans="1:3">
      <c r="A41" s="6" t="s">
        <v>195</v>
      </c>
      <c r="B41" s="2" t="s">
        <v>305</v>
      </c>
      <c r="C41" s="3">
        <v>1</v>
      </c>
    </row>
    <row r="42" ht="14.75" spans="1:3">
      <c r="A42" s="1" t="s">
        <v>196</v>
      </c>
      <c r="B42" s="2" t="s">
        <v>306</v>
      </c>
      <c r="C42" s="3">
        <v>1</v>
      </c>
    </row>
    <row r="43" ht="14.75" spans="1:3">
      <c r="A43" s="1" t="s">
        <v>115</v>
      </c>
      <c r="B43" s="2" t="s">
        <v>307</v>
      </c>
      <c r="C43" s="3">
        <v>1</v>
      </c>
    </row>
    <row r="44" ht="14.75" spans="1:3">
      <c r="A44" s="1" t="s">
        <v>198</v>
      </c>
      <c r="B44" s="2" t="s">
        <v>308</v>
      </c>
      <c r="C44" s="3">
        <v>1</v>
      </c>
    </row>
    <row r="45" ht="14.75" spans="1:3">
      <c r="A45" s="1" t="s">
        <v>118</v>
      </c>
      <c r="B45" s="7" t="s">
        <v>309</v>
      </c>
      <c r="C45" s="8">
        <v>1</v>
      </c>
    </row>
    <row r="46" ht="14.75" spans="1:3">
      <c r="A46" s="9" t="s">
        <v>202</v>
      </c>
      <c r="B46" s="7" t="s">
        <v>310</v>
      </c>
      <c r="C46" s="8">
        <v>1</v>
      </c>
    </row>
    <row r="47" ht="14.75" spans="1:3">
      <c r="A47" s="9" t="s">
        <v>204</v>
      </c>
      <c r="B47" s="7" t="s">
        <v>311</v>
      </c>
      <c r="C47" s="8">
        <v>1</v>
      </c>
    </row>
    <row r="48" ht="14.75" spans="1:3">
      <c r="A48" s="9" t="s">
        <v>206</v>
      </c>
      <c r="B48" s="7" t="s">
        <v>312</v>
      </c>
      <c r="C48" s="8">
        <v>1</v>
      </c>
    </row>
    <row r="49" ht="14.75" spans="1:3">
      <c r="A49" s="9" t="s">
        <v>209</v>
      </c>
      <c r="B49" s="7" t="s">
        <v>313</v>
      </c>
      <c r="C49" s="8">
        <v>1</v>
      </c>
    </row>
    <row r="50" ht="14.75" spans="1:3">
      <c r="A50" s="1" t="s">
        <v>210</v>
      </c>
      <c r="B50" s="7" t="s">
        <v>314</v>
      </c>
      <c r="C50" s="8">
        <v>1</v>
      </c>
    </row>
    <row r="51" ht="14.75" spans="1:3">
      <c r="A51" s="1" t="s">
        <v>122</v>
      </c>
      <c r="B51" s="2" t="s">
        <v>315</v>
      </c>
      <c r="C51" s="3">
        <v>1</v>
      </c>
    </row>
    <row r="52" ht="14.75" spans="1:3">
      <c r="A52" s="1" t="s">
        <v>125</v>
      </c>
      <c r="B52" s="2" t="s">
        <v>316</v>
      </c>
      <c r="C52" s="3">
        <v>1</v>
      </c>
    </row>
    <row r="53" ht="14.75" spans="1:3">
      <c r="A53" s="1" t="s">
        <v>129</v>
      </c>
      <c r="B53" s="2" t="s">
        <v>317</v>
      </c>
      <c r="C53" s="3">
        <v>1</v>
      </c>
    </row>
    <row r="54" ht="14.75" spans="1:3">
      <c r="A54" s="1" t="s">
        <v>131</v>
      </c>
      <c r="B54" s="2" t="s">
        <v>318</v>
      </c>
      <c r="C54" s="3">
        <v>1</v>
      </c>
    </row>
    <row r="55" ht="14.75" spans="1:3">
      <c r="A55" s="1" t="s">
        <v>133</v>
      </c>
      <c r="B55" s="2" t="s">
        <v>319</v>
      </c>
      <c r="C55" s="3">
        <v>1</v>
      </c>
    </row>
    <row r="56" ht="14.75" spans="1:3">
      <c r="A56" s="1" t="s">
        <v>136</v>
      </c>
      <c r="B56" s="2" t="s">
        <v>320</v>
      </c>
      <c r="C56" s="3">
        <v>1</v>
      </c>
    </row>
    <row r="57" ht="14.75" spans="1:3">
      <c r="A57" s="1" t="s">
        <v>137</v>
      </c>
      <c r="B57" s="2" t="s">
        <v>321</v>
      </c>
      <c r="C57" s="3">
        <v>1</v>
      </c>
    </row>
    <row r="58" ht="14.75" spans="1:3">
      <c r="A58" s="1" t="s">
        <v>138</v>
      </c>
      <c r="B58" s="2" t="s">
        <v>322</v>
      </c>
      <c r="C58" s="3">
        <v>1</v>
      </c>
    </row>
    <row r="59" ht="14.75" spans="1:3">
      <c r="A59" s="1" t="s">
        <v>141</v>
      </c>
      <c r="B59" s="2" t="s">
        <v>323</v>
      </c>
      <c r="C59" s="3">
        <v>5</v>
      </c>
    </row>
    <row r="60" ht="14.75" spans="1:3">
      <c r="A60" s="1" t="s">
        <v>144</v>
      </c>
      <c r="B60" s="2" t="s">
        <v>324</v>
      </c>
      <c r="C60" s="3">
        <v>5</v>
      </c>
    </row>
    <row r="61" ht="14.75" spans="1:3">
      <c r="A61" s="1" t="s">
        <v>212</v>
      </c>
      <c r="B61" s="2" t="s">
        <v>325</v>
      </c>
      <c r="C61" s="3">
        <v>1</v>
      </c>
    </row>
    <row r="62" ht="14.75" spans="1:3">
      <c r="A62" s="1" t="s">
        <v>147</v>
      </c>
      <c r="B62" s="2" t="s">
        <v>326</v>
      </c>
      <c r="C62" s="3">
        <v>1</v>
      </c>
    </row>
    <row r="63" ht="14.75" spans="1:3">
      <c r="A63" s="1" t="s">
        <v>150</v>
      </c>
      <c r="B63" s="2" t="s">
        <v>327</v>
      </c>
      <c r="C63" s="3">
        <v>1</v>
      </c>
    </row>
    <row r="64" ht="14.75" spans="1:3">
      <c r="A64" s="1" t="s">
        <v>156</v>
      </c>
      <c r="B64" s="2" t="s">
        <v>328</v>
      </c>
      <c r="C64" s="3">
        <v>1</v>
      </c>
    </row>
    <row r="65" ht="14.75" spans="1:3">
      <c r="A65" s="1" t="s">
        <v>159</v>
      </c>
      <c r="B65" s="2" t="s">
        <v>329</v>
      </c>
      <c r="C65" s="3">
        <v>1</v>
      </c>
    </row>
    <row r="66" ht="14.75" spans="1:3">
      <c r="A66" s="1" t="s">
        <v>227</v>
      </c>
      <c r="B66" s="2" t="s">
        <v>330</v>
      </c>
      <c r="C66" s="3">
        <v>1</v>
      </c>
    </row>
    <row r="67" ht="14.75" spans="1:3">
      <c r="A67" s="1" t="s">
        <v>229</v>
      </c>
      <c r="B67" s="2" t="s">
        <v>331</v>
      </c>
      <c r="C67" s="3">
        <v>1</v>
      </c>
    </row>
    <row r="68" ht="14.75" spans="1:3">
      <c r="A68" s="1" t="s">
        <v>232</v>
      </c>
      <c r="B68" s="2" t="s">
        <v>332</v>
      </c>
      <c r="C68" s="3">
        <v>1</v>
      </c>
    </row>
    <row r="69" ht="14.75" spans="1:3">
      <c r="A69" s="1" t="s">
        <v>233</v>
      </c>
      <c r="B69" s="2" t="s">
        <v>333</v>
      </c>
      <c r="C69" s="3">
        <v>1</v>
      </c>
    </row>
    <row r="70" ht="14.75" spans="1:3">
      <c r="A70" s="1" t="s">
        <v>40</v>
      </c>
      <c r="B70" s="2" t="s">
        <v>334</v>
      </c>
      <c r="C70" s="3">
        <v>5</v>
      </c>
    </row>
    <row r="71" ht="14.75" spans="1:3">
      <c r="A71" s="10" t="s">
        <v>87</v>
      </c>
      <c r="B71" s="2" t="s">
        <v>335</v>
      </c>
      <c r="C71" s="3">
        <v>100</v>
      </c>
    </row>
    <row r="72" ht="14.75" spans="1:3">
      <c r="A72" s="1" t="s">
        <v>42</v>
      </c>
      <c r="B72" s="2" t="s">
        <v>336</v>
      </c>
      <c r="C72" s="3">
        <v>0</v>
      </c>
    </row>
    <row r="73" ht="14.75" spans="1:3">
      <c r="A73" s="1" t="s">
        <v>89</v>
      </c>
      <c r="B73" s="2" t="s">
        <v>337</v>
      </c>
      <c r="C73" s="3">
        <v>25</v>
      </c>
    </row>
    <row r="74" ht="14.75" spans="1:3">
      <c r="A74" s="1" t="s">
        <v>66</v>
      </c>
      <c r="B74" s="2" t="s">
        <v>338</v>
      </c>
      <c r="C74" s="3">
        <v>5</v>
      </c>
    </row>
    <row r="75" ht="14.75" spans="1:3">
      <c r="A75" s="1" t="s">
        <v>104</v>
      </c>
      <c r="B75" s="2" t="s">
        <v>339</v>
      </c>
      <c r="C75" s="3">
        <v>20</v>
      </c>
    </row>
    <row r="76" ht="14.75" spans="1:3">
      <c r="A76" s="1" t="s">
        <v>69</v>
      </c>
      <c r="B76" s="2" t="s">
        <v>340</v>
      </c>
      <c r="C76" s="3">
        <v>2</v>
      </c>
    </row>
    <row r="77" ht="14.75" spans="1:3">
      <c r="A77" s="1" t="s">
        <v>70</v>
      </c>
      <c r="B77" s="2" t="s">
        <v>341</v>
      </c>
      <c r="C77" s="3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吴金梅</vt:lpstr>
      <vt:lpstr>赵磊 KMTA-240331-KXZ730</vt:lpstr>
      <vt:lpstr>王萍萍 KMTA-240331-KXZ730</vt:lpstr>
      <vt:lpstr>财务 KMTA-240331-KXZ730</vt:lpstr>
      <vt:lpstr> 冯田KMTA-240331-KXZ730</vt:lpstr>
      <vt:lpstr>赵磊4月</vt:lpstr>
      <vt:lpstr>闫东霞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2024-03-25T09:03:36Z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AA27E637D01949CD9B9DD27A7BD73236_13</vt:lpwstr>
  </property>
  <property fmtid="{D5CDD505-2E9C-101B-9397-08002B2CF9AE}" pid="3" name="KSOProductBuildVer">
    <vt:lpwstr>2052-12.1.0.16388</vt:lpwstr>
  </property>
</Properties>
</file>