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<sst xmlns="http://schemas.openxmlformats.org/spreadsheetml/2006/main" count="182" uniqueCount="121">
  <si>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</si>
  <si>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</si>
  <si>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</si>
  <si>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</si>
  <si>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</si>
  <si>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</si>
  <si>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</si>
  <si>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</si>
  <si>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</si>
  <si>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</si>
  <si>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</si>
  <si>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</si>
  <si>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</si>
  <si>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吴金梅</t>
  </si>
  <si>
    <t>KX7FV0</t>
  </si>
  <si>
    <t>CA1119 Z   MO17APR  PEKCIH HK1   1835 1955</t>
  </si>
  <si>
    <t>999-9276870294</t>
  </si>
  <si>
    <t>Y</t>
  </si>
  <si>
    <t>孟志军</t>
  </si>
  <si>
    <t>JD8LKG</t>
  </si>
  <si>
    <t>CA1119 W   MO17APR  PEKCIH HK4   1835 1955</t>
  </si>
  <si>
    <t>999-9276870295</t>
  </si>
  <si>
    <t>张楠</t>
  </si>
  <si>
    <t>HZ9Z8E</t>
  </si>
  <si>
    <t>999-9276870296</t>
  </si>
  <si>
    <t>赵磊</t>
  </si>
  <si>
    <t>999-9276870297</t>
  </si>
  <si>
    <t>周仁任</t>
  </si>
  <si>
    <t>999-9276870298</t>
  </si>
  <si>
    <t>高锁山</t>
  </si>
  <si>
    <t>KDH3SN</t>
  </si>
  <si>
    <t xml:space="preserve">CA1119 W   MO17APR  PEKCIH HK1   1835 1955 </t>
  </si>
  <si>
    <t>999-9276870332</t>
  </si>
  <si>
    <t>尉棋</t>
  </si>
  <si>
    <t xml:space="preserve">JXB38G </t>
  </si>
  <si>
    <t xml:space="preserve">CA1119 V   MO17APR  PEKCIH RR1   1835 1955 </t>
  </si>
  <si>
    <t>999-9276870359</t>
  </si>
  <si>
    <t xml:space="preserve">张艳钊 </t>
  </si>
  <si>
    <t xml:space="preserve">JDRG5G </t>
  </si>
  <si>
    <t xml:space="preserve">CA1119 V   MO17APR  PEKCIH HK1   1835 1955 </t>
  </si>
  <si>
    <t>999-9276870346</t>
  </si>
  <si>
    <t>张艳钊</t>
  </si>
  <si>
    <t>KM2BB0</t>
  </si>
  <si>
    <t>CA1120 Q   WE19APR  CIHPEK HK2   2040 2155</t>
  </si>
  <si>
    <t>999-9276870460</t>
  </si>
  <si>
    <t>999-9276870461</t>
  </si>
  <si>
    <t xml:space="preserve">KEN0KM </t>
  </si>
  <si>
    <t>CZ9820 Y   WE12APR  PKXIQN HK1   1625 1830</t>
  </si>
  <si>
    <t>784-9276870270</t>
  </si>
  <si>
    <t xml:space="preserve">HDCLY4  </t>
  </si>
  <si>
    <t>CA1422 Q   07JUN CTUPEK     1300 1555</t>
  </si>
  <si>
    <t>999-9616308695</t>
  </si>
  <si>
    <t>JRNSQY</t>
  </si>
  <si>
    <t>CA4104  L   05JUN  PEKCTU   1830  2100</t>
  </si>
  <si>
    <t>999-9616308484</t>
  </si>
  <si>
    <t xml:space="preserve">CA1416 Q   WE07JUN  CTUPEK  1430 1730 </t>
  </si>
  <si>
    <t>999-9616308706</t>
  </si>
  <si>
    <t>JYRH8V</t>
  </si>
  <si>
    <t>CA1421 Q   FR16JUN  PEKCTU HK1   0830 1135</t>
  </si>
  <si>
    <t>999-9616308777</t>
  </si>
  <si>
    <t>HQ8L3R</t>
  </si>
  <si>
    <t>999-9616308781</t>
  </si>
  <si>
    <t>JS1HNF</t>
  </si>
  <si>
    <t xml:space="preserve">CA1290 W      14APR   XIYPEK  HK1     1230 1445  </t>
  </si>
  <si>
    <t>999-9276870271</t>
  </si>
  <si>
    <t>KDG92G</t>
  </si>
  <si>
    <t xml:space="preserve">CA1131 U   SA08JUL  PEKHLD RR1   1745 2000 </t>
  </si>
  <si>
    <t>999-9349018877</t>
  </si>
  <si>
    <t>HSVDNQ</t>
  </si>
  <si>
    <t xml:space="preserve"> NS8076 L   MO10JUL  HLDPKX TK1   1055 1305</t>
  </si>
  <si>
    <t>836-9349018882</t>
  </si>
  <si>
    <t>KD2XVP</t>
  </si>
  <si>
    <t xml:space="preserve">CA4183 Q   FR16JUN  CTUPEK HK1   1900 2150 </t>
  </si>
  <si>
    <t>999-9616308787</t>
  </si>
  <si>
    <t>JN8N93</t>
  </si>
  <si>
    <t>CA1134 W   MO10JUL  HLDPEK RR1   1110 1325</t>
  </si>
  <si>
    <t>999-9349018953</t>
  </si>
  <si>
    <t>KDKKD8</t>
  </si>
  <si>
    <t xml:space="preserve"> CA1516   U  29MAR  SHAPEK   RR1  1930    2200 </t>
  </si>
  <si>
    <r>
      <rPr>
        <sz val="9"/>
        <color rgb="FF000000"/>
        <rFont val="Cambria"/>
        <charset val="134"/>
      </rPr>
      <t>999-9276869665</t>
    </r>
  </si>
  <si>
    <t>张立功</t>
  </si>
  <si>
    <t>KWTTVN</t>
  </si>
  <si>
    <t>CZ8971 U   SA15JUL  PKXKOW HK1   0730 1005</t>
  </si>
  <si>
    <t>784-9349018984</t>
  </si>
  <si>
    <t>KNSXX3</t>
  </si>
  <si>
    <t>CA1828 Y   SU16JUL23KOWPEK HK1   2035 2320</t>
  </si>
  <si>
    <t>999-9349019096</t>
  </si>
  <si>
    <t>JQ0HL7</t>
  </si>
  <si>
    <t xml:space="preserve">CA8201 W   TU18JUL  WUHPEK HK1   0830 1025 </t>
  </si>
  <si>
    <t>999-9349019095</t>
  </si>
  <si>
    <t>KRJQDR</t>
  </si>
  <si>
    <t>CA1373 W   TU09MAY  PEKCSX HK1   1255 1550</t>
  </si>
  <si>
    <t>999-9276870646</t>
  </si>
  <si>
    <t>JPTBD5</t>
  </si>
  <si>
    <t xml:space="preserve">CN7139 A   TH29JUN  PEKHRB HK1   0655 0855 </t>
  </si>
  <si>
    <t>895-9349018860</t>
  </si>
  <si>
    <t>JPTBP4</t>
  </si>
  <si>
    <t>CZ6217 E   FR30JUN  HRBPKX HK1   1200 1410</t>
  </si>
  <si>
    <t>784-9349018861</t>
  </si>
  <si>
    <t>应收小计</t>
  </si>
  <si>
    <t>应收合计</t>
  </si>
  <si>
    <t>制单人：</t>
  </si>
  <si>
    <t>王政</t>
  </si>
  <si>
    <t>财务审核人：</t>
  </si>
  <si>
    <r>
      <rPr>
        <sz val="9"/>
        <color rgb="FF000000"/>
        <rFont val="Cambria"/>
        <charset val="134"/>
      </rPr>
      <t>784-9276870270</t>
    </r>
  </si>
  <si>
    <r>
      <rPr>
        <sz val="9"/>
        <color rgb="FF000000"/>
        <rFont val="Cambria"/>
        <charset val="134"/>
      </rPr>
      <t>999-9276870271</t>
    </r>
  </si>
  <si>
    <r>
      <rPr>
        <sz val="9"/>
        <color rgb="FF000000"/>
        <rFont val="Cambria"/>
        <charset val="134"/>
      </rPr>
      <t>999-9276870294</t>
    </r>
  </si>
  <si>
    <r>
      <rPr>
        <sz val="9"/>
        <color rgb="FF000000"/>
        <rFont val="Cambria"/>
        <charset val="134"/>
      </rPr>
      <t>999-9276870295</t>
    </r>
  </si>
  <si>
    <r>
      <rPr>
        <sz val="9"/>
        <color rgb="FF000000"/>
        <rFont val="Cambria"/>
        <charset val="134"/>
      </rPr>
      <t>999-9276870296</t>
    </r>
  </si>
  <si>
    <r>
      <rPr>
        <sz val="9"/>
        <color rgb="FF000000"/>
        <rFont val="Cambria"/>
        <charset val="134"/>
      </rPr>
      <t>999-9276870297</t>
    </r>
  </si>
  <si>
    <r>
      <rPr>
        <sz val="9"/>
        <color rgb="FF000000"/>
        <rFont val="Cambria"/>
        <charset val="134"/>
      </rPr>
      <t>999-9276870298</t>
    </r>
  </si>
  <si>
    <r>
      <rPr>
        <sz val="9"/>
        <color rgb="FF000000"/>
        <rFont val="Cambria"/>
        <charset val="134"/>
      </rPr>
      <t>999-9276870332</t>
    </r>
  </si>
  <si>
    <r>
      <rPr>
        <sz val="9"/>
        <color rgb="FF000000"/>
        <rFont val="Cambria"/>
        <charset val="134"/>
      </rPr>
      <t>999-9276870346</t>
    </r>
  </si>
  <si>
    <r>
      <rPr>
        <sz val="9"/>
        <color rgb="FF000000"/>
        <rFont val="Cambria"/>
        <charset val="134"/>
      </rPr>
      <t>999-9276870359</t>
    </r>
  </si>
  <si>
    <r>
      <rPr>
        <sz val="9"/>
        <color rgb="FF000000"/>
        <rFont val="Cambria"/>
        <charset val="134"/>
      </rPr>
      <t>999-9276870460</t>
    </r>
  </si>
  <si>
    <r>
      <rPr>
        <sz val="9"/>
        <color rgb="FF000000"/>
        <rFont val="Cambria"/>
        <charset val="134"/>
      </rPr>
      <t>999-9276870461</t>
    </r>
  </si>
  <si>
    <r>
      <rPr>
        <sz val="9"/>
        <color rgb="FF000000"/>
        <rFont val="Cambria"/>
        <charset val="134"/>
      </rPr>
      <t>999-9616308484</t>
    </r>
  </si>
  <si>
    <r>
      <rPr>
        <sz val="9"/>
        <color rgb="FF000000"/>
        <rFont val="Cambria"/>
        <charset val="134"/>
      </rPr>
      <t>999-9616308695</t>
    </r>
  </si>
  <si>
    <r>
      <rPr>
        <sz val="9"/>
        <color rgb="FF000000"/>
        <rFont val="Cambria"/>
        <charset val="134"/>
      </rPr>
      <t>999-9616308706</t>
    </r>
  </si>
  <si>
    <r>
      <rPr>
        <sz val="9"/>
        <color rgb="FF000000"/>
        <rFont val="Cambria"/>
        <charset val="134"/>
      </rPr>
      <t>999-9616308777</t>
    </r>
  </si>
  <si>
    <r>
      <rPr>
        <sz val="9"/>
        <color rgb="FF000000"/>
        <rFont val="Cambria"/>
        <charset val="134"/>
      </rPr>
      <t>999-9616308781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</si>
</sst>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0" fontId="4" fillId="0" borderId="2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AC21" sqref="AC21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9.3636363636364" customWidth="1"/>
    <col min="6" max="6" width="9.62727272727273" customWidth="1"/>
    <col min="7" max="7" width="9.12727272727273" customWidth="1"/>
    <col min="8" max="8" width="17.5454545454545" customWidth="1"/>
    <col min="9" max="9" width="9" style="6"/>
  </cols>
  <sheetData>
    <row r="1" spans="1:8">
      <c r="A1" s="7"/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ht="17.5" spans="1:8">
      <c r="A3" s="7"/>
      <c r="B3" s="8" t="s">
        <v>0</v>
      </c>
      <c r="C3" s="8"/>
      <c r="D3" s="8"/>
      <c r="E3" s="8"/>
      <c r="F3" s="8"/>
      <c r="G3" s="8"/>
      <c r="H3" s="8"/>
    </row>
    <row r="4" s="4" customFormat="1" ht="15" spans="1:9">
      <c r="A4" s="9"/>
      <c r="B4" s="10"/>
      <c r="C4" s="11"/>
      <c r="D4" s="11"/>
      <c r="E4" s="11"/>
      <c r="F4" s="12"/>
      <c r="G4" s="12"/>
      <c r="H4" s="13"/>
      <c r="I4" s="47"/>
    </row>
    <row r="5" s="4" customFormat="1" ht="15" spans="1:9">
      <c r="A5" s="9"/>
      <c r="B5" s="14"/>
      <c r="C5" s="15" t="s">
        <v>1</v>
      </c>
      <c r="D5" s="16"/>
      <c r="E5" s="15" t="s">
        <v>2</v>
      </c>
      <c r="F5" s="17"/>
      <c r="G5" s="15" t="s">
        <v>3</v>
      </c>
      <c r="H5" s="18"/>
      <c r="I5" s="47"/>
    </row>
    <row r="6" s="4" customFormat="1" ht="15" spans="1:9">
      <c r="A6" s="9"/>
      <c r="B6" s="19"/>
      <c r="C6" s="20"/>
      <c r="D6" s="21"/>
      <c r="E6" s="21"/>
      <c r="F6" s="22"/>
      <c r="G6" s="22"/>
      <c r="H6" s="23"/>
      <c r="I6" s="47"/>
    </row>
    <row r="7" s="4" customFormat="1" ht="15" spans="1:9">
      <c r="A7" s="9"/>
      <c r="B7" s="9"/>
      <c r="C7" s="24"/>
      <c r="D7" s="9"/>
      <c r="E7" s="9"/>
      <c r="F7" s="25"/>
      <c r="G7" s="25"/>
      <c r="H7" s="9"/>
      <c r="I7" s="47"/>
    </row>
    <row r="8" s="5" customFormat="1" ht="14.5" spans="1:10">
      <c r="A8" s="26"/>
      <c r="B8" s="27" t="s">
        <v>4</v>
      </c>
      <c r="C8" s="27" t="s">
        <v>5</v>
      </c>
      <c r="D8" s="27" t="s">
        <v>6</v>
      </c>
      <c r="E8" s="27" t="s">
        <v>7</v>
      </c>
      <c r="F8" s="27" t="s">
        <v>8</v>
      </c>
      <c r="G8" s="27" t="s">
        <v>9</v>
      </c>
      <c r="H8" s="27" t="s">
        <v>10</v>
      </c>
      <c r="I8" s="48" t="s">
        <v>11</v>
      </c>
      <c r="J8" s="49" t="s">
        <v>12</v>
      </c>
    </row>
    <row r="9" s="4" customFormat="1" ht="15" spans="1:10">
      <c r="A9" s="28"/>
      <c r="B9" s="29">
        <v>1</v>
      </c>
      <c r="C9" s="29" t="s">
        <v>13</v>
      </c>
      <c r="D9" s="29" t="s">
        <v>14</v>
      </c>
      <c r="E9" s="30" t="s">
        <v>15</v>
      </c>
      <c r="F9" s="31">
        <v>1600</v>
      </c>
      <c r="G9" s="31"/>
      <c r="H9" s="2" t="s">
        <v>16</v>
      </c>
      <c r="I9" s="31"/>
      <c r="J9" s="2" t="s">
        <v>17</v>
      </c>
    </row>
    <row r="10" s="4" customFormat="1" ht="15" spans="1:10">
      <c r="A10" s="28"/>
      <c r="B10" s="29">
        <v>2</v>
      </c>
      <c r="C10" s="32" t="s">
        <v>18</v>
      </c>
      <c r="D10" s="32" t="s">
        <v>19</v>
      </c>
      <c r="E10" s="33" t="s">
        <v>20</v>
      </c>
      <c r="F10" s="34">
        <v>0</v>
      </c>
      <c r="G10" s="34">
        <v>190</v>
      </c>
      <c r="H10" s="3" t="s">
        <v>21</v>
      </c>
      <c r="I10" s="31"/>
      <c r="J10" s="2"/>
    </row>
    <row r="11" s="4" customFormat="1" ht="15" spans="1:10">
      <c r="A11" s="28"/>
      <c r="B11" s="29">
        <v>3</v>
      </c>
      <c r="C11" s="29" t="s">
        <v>22</v>
      </c>
      <c r="D11" s="29" t="s">
        <v>23</v>
      </c>
      <c r="E11" s="30" t="s">
        <v>20</v>
      </c>
      <c r="F11" s="31">
        <v>460</v>
      </c>
      <c r="G11" s="31"/>
      <c r="H11" s="2" t="s">
        <v>24</v>
      </c>
      <c r="I11" s="31"/>
      <c r="J11" s="2" t="s">
        <v>17</v>
      </c>
    </row>
    <row r="12" s="4" customFormat="1" ht="15" spans="1:10">
      <c r="A12" s="9"/>
      <c r="B12" s="29">
        <v>4</v>
      </c>
      <c r="C12" s="29" t="s">
        <v>25</v>
      </c>
      <c r="D12" s="29" t="s">
        <v>23</v>
      </c>
      <c r="E12" s="30" t="s">
        <v>20</v>
      </c>
      <c r="F12" s="31">
        <v>460</v>
      </c>
      <c r="G12" s="31"/>
      <c r="H12" s="2" t="s">
        <v>26</v>
      </c>
      <c r="I12" s="31"/>
      <c r="J12" s="2" t="s">
        <v>17</v>
      </c>
    </row>
    <row r="13" s="4" customFormat="1" ht="15" spans="1:10">
      <c r="A13" s="9"/>
      <c r="B13" s="29">
        <v>5</v>
      </c>
      <c r="C13" s="32" t="s">
        <v>27</v>
      </c>
      <c r="D13" s="32" t="s">
        <v>19</v>
      </c>
      <c r="E13" s="33" t="s">
        <v>20</v>
      </c>
      <c r="F13" s="34">
        <v>0</v>
      </c>
      <c r="G13" s="34">
        <v>190</v>
      </c>
      <c r="H13" s="3" t="s">
        <v>28</v>
      </c>
      <c r="I13" s="31"/>
      <c r="J13" s="2"/>
    </row>
    <row r="14" s="4" customFormat="1" ht="15" spans="1:10">
      <c r="A14" s="9"/>
      <c r="B14" s="29">
        <v>6</v>
      </c>
      <c r="C14" s="29" t="s">
        <v>29</v>
      </c>
      <c r="D14" s="29" t="s">
        <v>30</v>
      </c>
      <c r="E14" s="30" t="s">
        <v>31</v>
      </c>
      <c r="F14" s="31">
        <v>460</v>
      </c>
      <c r="G14" s="31"/>
      <c r="H14" s="2" t="s">
        <v>32</v>
      </c>
      <c r="I14" s="31"/>
      <c r="J14" s="2"/>
    </row>
    <row r="15" s="4" customFormat="1" ht="15" spans="1:10">
      <c r="A15" s="9"/>
      <c r="B15" s="29">
        <v>7</v>
      </c>
      <c r="C15" s="32" t="s">
        <v>33</v>
      </c>
      <c r="D15" s="32" t="s">
        <v>34</v>
      </c>
      <c r="E15" s="33" t="s">
        <v>35</v>
      </c>
      <c r="F15" s="34">
        <v>0</v>
      </c>
      <c r="G15" s="34">
        <v>230</v>
      </c>
      <c r="H15" s="3" t="s">
        <v>36</v>
      </c>
      <c r="I15" s="50"/>
      <c r="J15" s="51"/>
    </row>
    <row r="16" s="4" customFormat="1" ht="15" spans="1:10">
      <c r="A16" s="9"/>
      <c r="B16" s="29">
        <v>8</v>
      </c>
      <c r="C16" s="29" t="s">
        <v>37</v>
      </c>
      <c r="D16" s="29" t="s">
        <v>38</v>
      </c>
      <c r="E16" s="30" t="s">
        <v>39</v>
      </c>
      <c r="F16" s="31">
        <v>540</v>
      </c>
      <c r="G16" s="31"/>
      <c r="H16" s="2" t="s">
        <v>40</v>
      </c>
      <c r="I16" s="52"/>
      <c r="J16" s="39"/>
    </row>
    <row r="17" s="4" customFormat="1" ht="15" spans="1:10">
      <c r="A17" s="9"/>
      <c r="B17" s="29">
        <v>9</v>
      </c>
      <c r="C17" s="29" t="s">
        <v>41</v>
      </c>
      <c r="D17" s="29" t="s">
        <v>42</v>
      </c>
      <c r="E17" s="30" t="s">
        <v>43</v>
      </c>
      <c r="F17" s="31">
        <v>610</v>
      </c>
      <c r="G17" s="31"/>
      <c r="H17" s="2" t="s">
        <v>44</v>
      </c>
      <c r="I17" s="52"/>
      <c r="J17" s="39"/>
    </row>
    <row r="18" s="4" customFormat="1" ht="15" spans="1:10">
      <c r="A18" s="9"/>
      <c r="B18" s="29">
        <v>10</v>
      </c>
      <c r="C18" s="29" t="s">
        <v>27</v>
      </c>
      <c r="D18" s="29" t="s">
        <v>42</v>
      </c>
      <c r="E18" s="30" t="s">
        <v>43</v>
      </c>
      <c r="F18" s="31">
        <v>610</v>
      </c>
      <c r="G18" s="31"/>
      <c r="H18" s="2" t="s">
        <v>45</v>
      </c>
      <c r="I18" s="52"/>
      <c r="J18" s="39"/>
    </row>
    <row r="19" s="4" customFormat="1" ht="15" spans="1:10">
      <c r="A19" s="9"/>
      <c r="B19" s="29">
        <v>11</v>
      </c>
      <c r="C19" s="29" t="s">
        <v>22</v>
      </c>
      <c r="D19" s="29" t="s">
        <v>46</v>
      </c>
      <c r="E19" s="30" t="s">
        <v>47</v>
      </c>
      <c r="F19" s="31">
        <v>1170</v>
      </c>
      <c r="G19" s="31"/>
      <c r="H19" s="2" t="s">
        <v>48</v>
      </c>
      <c r="I19" s="52"/>
      <c r="J19" s="2" t="s">
        <v>17</v>
      </c>
    </row>
    <row r="20" s="4" customFormat="1" ht="15" spans="1:10">
      <c r="A20" s="9"/>
      <c r="B20" s="29">
        <v>12</v>
      </c>
      <c r="C20" s="29" t="s">
        <v>22</v>
      </c>
      <c r="D20" s="29" t="s">
        <v>49</v>
      </c>
      <c r="E20" s="30" t="s">
        <v>50</v>
      </c>
      <c r="F20" s="31">
        <v>1920</v>
      </c>
      <c r="G20" s="31"/>
      <c r="H20" s="2" t="s">
        <v>51</v>
      </c>
      <c r="I20" s="52"/>
      <c r="J20" s="2" t="s">
        <v>17</v>
      </c>
    </row>
    <row r="21" s="4" customFormat="1" ht="15" spans="1:10">
      <c r="A21" s="9"/>
      <c r="B21" s="29">
        <v>13</v>
      </c>
      <c r="C21" s="29" t="s">
        <v>22</v>
      </c>
      <c r="D21" s="29" t="s">
        <v>52</v>
      </c>
      <c r="E21" s="30" t="s">
        <v>53</v>
      </c>
      <c r="F21" s="31">
        <v>1260</v>
      </c>
      <c r="G21" s="31"/>
      <c r="H21" s="2" t="s">
        <v>54</v>
      </c>
      <c r="I21" s="52"/>
      <c r="J21" s="2" t="s">
        <v>17</v>
      </c>
    </row>
    <row r="22" s="4" customFormat="1" ht="15" spans="1:10">
      <c r="A22" s="9"/>
      <c r="B22" s="29">
        <v>14</v>
      </c>
      <c r="C22" s="29" t="s">
        <v>22</v>
      </c>
      <c r="D22" s="29" t="s">
        <v>49</v>
      </c>
      <c r="E22" s="30" t="s">
        <v>55</v>
      </c>
      <c r="F22" s="31">
        <v>552</v>
      </c>
      <c r="G22" s="31"/>
      <c r="H22" s="2" t="s">
        <v>56</v>
      </c>
      <c r="I22" s="52"/>
      <c r="J22" s="2" t="s">
        <v>17</v>
      </c>
    </row>
    <row r="23" s="4" customFormat="1" ht="15" spans="1:10">
      <c r="A23" s="9"/>
      <c r="B23" s="29">
        <v>15</v>
      </c>
      <c r="C23" s="32" t="s">
        <v>22</v>
      </c>
      <c r="D23" s="32" t="s">
        <v>57</v>
      </c>
      <c r="E23" s="33" t="s">
        <v>58</v>
      </c>
      <c r="F23" s="34">
        <v>0</v>
      </c>
      <c r="G23" s="34">
        <v>696</v>
      </c>
      <c r="H23" s="3" t="s">
        <v>59</v>
      </c>
      <c r="I23" s="52"/>
      <c r="J23" s="39"/>
    </row>
    <row r="24" s="4" customFormat="1" ht="15" spans="1:10">
      <c r="A24" s="9"/>
      <c r="B24" s="29">
        <v>16</v>
      </c>
      <c r="C24" s="29" t="s">
        <v>22</v>
      </c>
      <c r="D24" s="29" t="s">
        <v>60</v>
      </c>
      <c r="E24" s="30" t="s">
        <v>58</v>
      </c>
      <c r="F24" s="31">
        <v>1920</v>
      </c>
      <c r="G24" s="31"/>
      <c r="H24" s="2" t="s">
        <v>61</v>
      </c>
      <c r="I24" s="52"/>
      <c r="J24" s="2" t="s">
        <v>17</v>
      </c>
    </row>
    <row r="25" s="4" customFormat="1" ht="15" spans="1:10">
      <c r="A25" s="9"/>
      <c r="B25" s="29">
        <v>18</v>
      </c>
      <c r="C25" s="29" t="s">
        <v>22</v>
      </c>
      <c r="D25" s="29" t="s">
        <v>62</v>
      </c>
      <c r="E25" s="30" t="s">
        <v>63</v>
      </c>
      <c r="F25" s="31">
        <v>1610</v>
      </c>
      <c r="G25" s="31"/>
      <c r="H25" s="2" t="s">
        <v>64</v>
      </c>
      <c r="I25" s="52"/>
      <c r="J25" s="39"/>
    </row>
    <row r="26" s="4" customFormat="1" ht="15" spans="1:10">
      <c r="A26" s="9"/>
      <c r="B26" s="29"/>
      <c r="C26" s="29"/>
      <c r="D26" s="29"/>
      <c r="E26" s="30"/>
      <c r="F26" s="35">
        <v>14478</v>
      </c>
      <c r="G26" s="36"/>
      <c r="H26" s="37"/>
      <c r="I26" s="52"/>
      <c r="J26" s="39"/>
    </row>
    <row r="27" s="4" customFormat="1" ht="15" spans="1:10">
      <c r="A27" s="9"/>
      <c r="B27" s="29">
        <v>1</v>
      </c>
      <c r="C27" s="29" t="s">
        <v>22</v>
      </c>
      <c r="D27" s="29" t="s">
        <v>65</v>
      </c>
      <c r="E27" s="30" t="s">
        <v>66</v>
      </c>
      <c r="F27" s="31">
        <v>1800</v>
      </c>
      <c r="G27" s="31"/>
      <c r="H27" s="2" t="s">
        <v>67</v>
      </c>
      <c r="I27" s="52"/>
      <c r="J27" s="2" t="s">
        <v>17</v>
      </c>
    </row>
    <row r="28" s="4" customFormat="1" ht="15" spans="1:10">
      <c r="A28" s="9"/>
      <c r="B28" s="29">
        <v>2</v>
      </c>
      <c r="C28" s="32" t="s">
        <v>22</v>
      </c>
      <c r="D28" s="32" t="s">
        <v>68</v>
      </c>
      <c r="E28" s="33" t="s">
        <v>69</v>
      </c>
      <c r="F28" s="34">
        <v>0</v>
      </c>
      <c r="G28" s="34">
        <v>268</v>
      </c>
      <c r="H28" s="3" t="s">
        <v>70</v>
      </c>
      <c r="I28" s="50"/>
      <c r="J28" s="2" t="s">
        <v>17</v>
      </c>
    </row>
    <row r="29" s="4" customFormat="1" ht="15" spans="1:10">
      <c r="A29" s="9"/>
      <c r="B29" s="29">
        <v>3</v>
      </c>
      <c r="C29" s="29" t="s">
        <v>22</v>
      </c>
      <c r="D29" s="29" t="s">
        <v>71</v>
      </c>
      <c r="E29" s="30" t="s">
        <v>72</v>
      </c>
      <c r="F29" s="31">
        <v>1920</v>
      </c>
      <c r="G29" s="31"/>
      <c r="H29" s="2" t="s">
        <v>73</v>
      </c>
      <c r="I29" s="52"/>
      <c r="J29" s="2" t="s">
        <v>17</v>
      </c>
    </row>
    <row r="30" s="4" customFormat="1" ht="15" spans="1:10">
      <c r="A30" s="9"/>
      <c r="B30" s="29">
        <v>4</v>
      </c>
      <c r="C30" s="29" t="s">
        <v>22</v>
      </c>
      <c r="D30" s="29" t="s">
        <v>74</v>
      </c>
      <c r="E30" s="30" t="s">
        <v>75</v>
      </c>
      <c r="F30" s="31">
        <v>1240</v>
      </c>
      <c r="G30" s="31"/>
      <c r="H30" s="2" t="s">
        <v>76</v>
      </c>
      <c r="I30" s="52"/>
      <c r="J30" s="2" t="s">
        <v>17</v>
      </c>
    </row>
    <row r="31" s="4" customFormat="1" ht="15" spans="1:10">
      <c r="A31" s="9"/>
      <c r="B31" s="29">
        <v>5</v>
      </c>
      <c r="C31" s="29" t="s">
        <v>22</v>
      </c>
      <c r="D31" s="29" t="s">
        <v>77</v>
      </c>
      <c r="E31" s="30" t="s">
        <v>78</v>
      </c>
      <c r="F31" s="31">
        <v>1900</v>
      </c>
      <c r="G31" s="31"/>
      <c r="H31" s="38" t="s">
        <v>79</v>
      </c>
      <c r="I31" s="52"/>
      <c r="J31" s="2" t="s">
        <v>17</v>
      </c>
    </row>
    <row r="32" s="4" customFormat="1" ht="15" spans="1:10">
      <c r="A32" s="9"/>
      <c r="B32" s="29">
        <v>6</v>
      </c>
      <c r="C32" s="29" t="s">
        <v>80</v>
      </c>
      <c r="D32" s="29" t="s">
        <v>81</v>
      </c>
      <c r="E32" s="30" t="s">
        <v>82</v>
      </c>
      <c r="F32" s="31">
        <v>1220</v>
      </c>
      <c r="G32" s="31"/>
      <c r="H32" s="2" t="s">
        <v>83</v>
      </c>
      <c r="I32" s="52"/>
      <c r="J32" s="2" t="s">
        <v>17</v>
      </c>
    </row>
    <row r="33" s="4" customFormat="1" ht="15" spans="1:10">
      <c r="A33" s="9"/>
      <c r="B33" s="29">
        <v>7</v>
      </c>
      <c r="C33" s="29" t="s">
        <v>80</v>
      </c>
      <c r="D33" s="29" t="s">
        <v>84</v>
      </c>
      <c r="E33" s="30" t="s">
        <v>85</v>
      </c>
      <c r="F33" s="31">
        <v>1770</v>
      </c>
      <c r="G33" s="31"/>
      <c r="H33" s="2" t="s">
        <v>86</v>
      </c>
      <c r="I33" s="52"/>
      <c r="J33" s="2" t="s">
        <v>17</v>
      </c>
    </row>
    <row r="34" s="4" customFormat="1" ht="15" spans="1:10">
      <c r="A34" s="9"/>
      <c r="B34" s="29">
        <v>8</v>
      </c>
      <c r="C34" s="29" t="s">
        <v>29</v>
      </c>
      <c r="D34" s="29" t="s">
        <v>87</v>
      </c>
      <c r="E34" s="30" t="s">
        <v>88</v>
      </c>
      <c r="F34" s="31">
        <v>1610</v>
      </c>
      <c r="G34" s="31"/>
      <c r="H34" s="2" t="s">
        <v>89</v>
      </c>
      <c r="I34" s="52"/>
      <c r="J34" s="2" t="s">
        <v>17</v>
      </c>
    </row>
    <row r="35" s="4" customFormat="1" ht="15" spans="1:10">
      <c r="A35" s="9"/>
      <c r="B35" s="29">
        <v>9</v>
      </c>
      <c r="C35" s="29" t="s">
        <v>27</v>
      </c>
      <c r="D35" s="29" t="s">
        <v>90</v>
      </c>
      <c r="E35" s="30" t="s">
        <v>91</v>
      </c>
      <c r="F35" s="31">
        <v>1240</v>
      </c>
      <c r="G35" s="31"/>
      <c r="H35" s="2" t="s">
        <v>92</v>
      </c>
      <c r="I35" s="31">
        <v>310</v>
      </c>
      <c r="J35" s="39"/>
    </row>
    <row r="36" s="4" customFormat="1" ht="15" spans="1:10">
      <c r="A36" s="9"/>
      <c r="B36" s="29">
        <v>10</v>
      </c>
      <c r="C36" s="29" t="s">
        <v>27</v>
      </c>
      <c r="D36" s="29" t="s">
        <v>93</v>
      </c>
      <c r="E36" s="30" t="s">
        <v>94</v>
      </c>
      <c r="F36" s="31">
        <v>660</v>
      </c>
      <c r="G36" s="31"/>
      <c r="H36" s="2" t="s">
        <v>95</v>
      </c>
      <c r="I36" s="31">
        <v>310</v>
      </c>
      <c r="J36" s="2" t="s">
        <v>17</v>
      </c>
    </row>
    <row r="37" s="4" customFormat="1" ht="15" spans="1:10">
      <c r="A37" s="9"/>
      <c r="B37" s="29">
        <v>11</v>
      </c>
      <c r="C37" s="29" t="s">
        <v>27</v>
      </c>
      <c r="D37" s="29" t="s">
        <v>96</v>
      </c>
      <c r="E37" s="30" t="s">
        <v>97</v>
      </c>
      <c r="F37" s="31">
        <v>980</v>
      </c>
      <c r="G37" s="31"/>
      <c r="H37" s="2" t="s">
        <v>98</v>
      </c>
      <c r="I37" s="31">
        <v>310</v>
      </c>
      <c r="J37" s="2" t="s">
        <v>17</v>
      </c>
    </row>
    <row r="38" s="4" customFormat="1" ht="15" spans="1:10">
      <c r="A38" s="9"/>
      <c r="B38" s="29">
        <v>12</v>
      </c>
      <c r="C38" s="39"/>
      <c r="D38" s="39"/>
      <c r="E38" s="39"/>
      <c r="F38" s="39"/>
      <c r="G38" s="39"/>
      <c r="H38" s="39"/>
      <c r="I38" s="52"/>
      <c r="J38" s="39"/>
    </row>
    <row r="39" s="4" customFormat="1" ht="15" spans="1:10">
      <c r="A39" s="9"/>
      <c r="B39" s="40" t="s">
        <v>99</v>
      </c>
      <c r="C39" s="40"/>
      <c r="D39" s="40"/>
      <c r="E39" s="40"/>
      <c r="F39" s="41">
        <f>SUM(F27:F38)</f>
        <v>14340</v>
      </c>
      <c r="G39" s="41">
        <f>SUM(G27:G38)</f>
        <v>268</v>
      </c>
      <c r="H39" s="42"/>
      <c r="I39" s="52"/>
      <c r="J39" s="39"/>
    </row>
    <row r="40" s="4" customFormat="1" ht="15" spans="1:10">
      <c r="A40" s="9"/>
      <c r="B40" s="40" t="s">
        <v>100</v>
      </c>
      <c r="C40" s="40"/>
      <c r="D40" s="40"/>
      <c r="E40" s="40"/>
      <c r="F40" s="41">
        <f>F39+G39</f>
        <v>14608</v>
      </c>
      <c r="G40" s="41"/>
      <c r="H40" s="42"/>
      <c r="I40" s="52"/>
      <c r="J40" s="39"/>
    </row>
    <row r="41" customFormat="1" spans="1:9">
      <c r="A41" s="7"/>
      <c r="B41" s="43"/>
      <c r="C41" s="43"/>
      <c r="D41" s="43"/>
      <c r="E41" s="43"/>
      <c r="F41" s="44"/>
      <c r="G41" s="44"/>
      <c r="H41" s="43"/>
      <c r="I41" s="6"/>
    </row>
    <row r="42" customFormat="1" spans="1:9">
      <c r="A42" s="7"/>
      <c r="B42" s="45"/>
      <c r="C42" s="15" t="s">
        <v>101</v>
      </c>
      <c r="D42" s="15" t="s">
        <v>102</v>
      </c>
      <c r="E42" s="45"/>
      <c r="F42" s="17" t="s">
        <v>103</v>
      </c>
      <c r="G42" s="17"/>
      <c r="H42" s="45"/>
      <c r="I42" s="6"/>
    </row>
    <row r="43" s="4" customFormat="1" ht="15" spans="1:9">
      <c r="A43" s="9"/>
      <c r="B43" s="9"/>
      <c r="C43" s="9"/>
      <c r="D43" s="9"/>
      <c r="E43" s="9"/>
      <c r="F43" s="9"/>
      <c r="G43" s="9"/>
      <c r="H43" s="9"/>
      <c r="I43" s="47"/>
    </row>
    <row r="44" s="4" customFormat="1" ht="15" spans="1:9">
      <c r="A44" s="9"/>
      <c r="B44" s="9"/>
      <c r="C44" s="9"/>
      <c r="D44" s="9"/>
      <c r="E44" s="9"/>
      <c r="F44" s="25"/>
      <c r="G44" s="46"/>
      <c r="H44" s="9"/>
      <c r="I44" s="47"/>
    </row>
    <row r="45" s="4" customFormat="1" ht="15" spans="1:9">
      <c r="A45" s="9"/>
      <c r="B45" s="9"/>
      <c r="C45" s="9"/>
      <c r="D45" s="9"/>
      <c r="E45" s="9"/>
      <c r="F45" s="25"/>
      <c r="G45" s="9"/>
      <c r="H45" s="9"/>
      <c r="I45" s="47"/>
    </row>
  </sheetData>
  <autoFilter ref="A8:H40">
    <extLst/>
  </autoFilter>
  <mergeCells count="5">
    <mergeCell ref="B3:H3"/>
    <mergeCell ref="F26:H26"/>
    <mergeCell ref="B39:E39"/>
    <mergeCell ref="B40:E40"/>
    <mergeCell ref="F40:H4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Q55" sqref="Q55"/>
    </sheetView>
  </sheetViews>
  <sheetFormatPr defaultColWidth="8.72727272727273" defaultRowHeight="14" outlineLevelCol="1"/>
  <cols>
    <col min="1" max="1" width="25.2727272727273" customWidth="1"/>
    <col min="2" max="2" width="13.1818181818182" customWidth="1"/>
  </cols>
  <sheetData>
    <row r="1" ht="14.75" spans="1:2">
      <c r="A1" s="1" t="s">
        <v>104</v>
      </c>
      <c r="B1" s="2" t="s">
        <v>48</v>
      </c>
    </row>
    <row r="2" ht="14.75" spans="1:2">
      <c r="A2" s="1" t="s">
        <v>105</v>
      </c>
      <c r="B2" s="2" t="s">
        <v>64</v>
      </c>
    </row>
    <row r="3" ht="14.75" spans="1:2">
      <c r="A3" s="1" t="s">
        <v>106</v>
      </c>
      <c r="B3" s="2" t="s">
        <v>16</v>
      </c>
    </row>
    <row r="4" ht="14.75" spans="1:2">
      <c r="A4" s="1" t="s">
        <v>107</v>
      </c>
      <c r="B4" s="3" t="s">
        <v>21</v>
      </c>
    </row>
    <row r="5" ht="14.75" spans="1:2">
      <c r="A5" s="1" t="s">
        <v>108</v>
      </c>
      <c r="B5" s="2" t="s">
        <v>24</v>
      </c>
    </row>
    <row r="6" ht="14.75" spans="1:2">
      <c r="A6" s="1" t="s">
        <v>109</v>
      </c>
      <c r="B6" s="2" t="s">
        <v>26</v>
      </c>
    </row>
    <row r="7" ht="14.75" spans="1:2">
      <c r="A7" s="1" t="s">
        <v>110</v>
      </c>
      <c r="B7" s="3" t="s">
        <v>28</v>
      </c>
    </row>
    <row r="8" ht="14.75" spans="1:2">
      <c r="A8" s="1" t="s">
        <v>111</v>
      </c>
      <c r="B8" s="2" t="s">
        <v>32</v>
      </c>
    </row>
    <row r="9" ht="14.75" spans="1:2">
      <c r="A9" s="1" t="s">
        <v>112</v>
      </c>
      <c r="B9" s="2" t="s">
        <v>40</v>
      </c>
    </row>
    <row r="10" ht="14.75" spans="1:2">
      <c r="A10" s="1" t="s">
        <v>113</v>
      </c>
      <c r="B10" s="3" t="s">
        <v>36</v>
      </c>
    </row>
    <row r="11" ht="14.75" spans="1:2">
      <c r="A11" s="1" t="s">
        <v>114</v>
      </c>
      <c r="B11" s="2" t="s">
        <v>44</v>
      </c>
    </row>
    <row r="12" ht="14.75" spans="1:2">
      <c r="A12" s="1" t="s">
        <v>115</v>
      </c>
      <c r="B12" s="2" t="s">
        <v>45</v>
      </c>
    </row>
    <row r="13" ht="14.75" spans="1:2">
      <c r="A13" s="1" t="s">
        <v>116</v>
      </c>
      <c r="B13" s="2" t="s">
        <v>54</v>
      </c>
    </row>
    <row r="14" ht="14.75" spans="1:2">
      <c r="A14" s="1" t="s">
        <v>117</v>
      </c>
      <c r="B14" s="2" t="s">
        <v>51</v>
      </c>
    </row>
    <row r="15" ht="14.75" spans="1:2">
      <c r="A15" s="1" t="s">
        <v>118</v>
      </c>
      <c r="B15" s="2" t="s">
        <v>56</v>
      </c>
    </row>
    <row r="16" ht="14.75" spans="1:2">
      <c r="A16" s="1" t="s">
        <v>119</v>
      </c>
      <c r="B16" s="3" t="s">
        <v>59</v>
      </c>
    </row>
    <row r="17" ht="14.75" spans="1:2">
      <c r="A17" s="1" t="s">
        <v>120</v>
      </c>
      <c r="B17" s="2" t="s">
        <v>61</v>
      </c>
    </row>
  </sheetData>
  <sortState ref="B1:B17">
    <sortCondition ref="B1:B17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2023-07-20T08:05:01Z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71917D6AD6134AD2BFE3A639CDA85607_13</vt:lpwstr>
  </property>
  <property fmtid="{D5CDD505-2E9C-101B-9397-08002B2CF9AE}" pid="3" name="KSOProductBuildVer">
    <vt:lpwstr>2052-12.1.0.15120</vt:lpwstr>
  </property>
</Properties>
</file>