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员工差旅明细" sheetId="2" r:id="rId1"/>
    <sheet name="员工差旅明细 (2)" sheetId="3" r:id="rId2"/>
  </sheets>
  <definedNames>
    <definedName name="_xlnm.Print_Area" localSheetId="0">员工差旅明细!$A$1:$K$40</definedName>
    <definedName name="_xlnm.Print_Area" localSheetId="1">'员工差旅明细 (2)'!$A$1:$K$15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G34" i="2" l="1"/>
  <c r="I11" i="3"/>
  <c r="I14" i="3"/>
  <c r="H14" i="3"/>
  <c r="H34" i="2"/>
  <c r="B37" i="2"/>
  <c r="I34" i="2"/>
  <c r="G37" i="2"/>
  <c r="K37" i="2"/>
</calcChain>
</file>

<file path=xl/sharedStrings.xml><?xml version="1.0" encoding="utf-8"?>
<sst xmlns="http://schemas.openxmlformats.org/spreadsheetml/2006/main" count="85" uniqueCount="63">
  <si>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</si>
  <si>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</si>
  <si>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</si>
  <si>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</si>
  <si>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</si>
  <si>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</si>
  <si>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</si>
  <si>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</si>
  <si>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</si>
  <si>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</si>
  <si>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</si>
  <si>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</si>
  <si>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</si>
  <si>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</si>
  <si>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</si>
  <si>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</si>
  <si>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</si>
  <si>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</si>
  <si>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</si>
  <si>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</si>
  <si>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</si>
  <si>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</si>
  <si>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</si>
  <si>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</si>
  <si>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</si>
  <si>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</si>
  <si>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</si>
  <si>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</si>
  <si>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</si>
  <si>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</si>
  <si>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</si>
  <si>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</si>
  <si>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</si>
  <si>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</si>
  <si>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</si>
  <si>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</si>
  <si>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珠海</t>
    <phoneticPr fontId="8" type="noConversion"/>
  </si>
  <si>
    <t>施维雅珠海勘查场地</t>
    <phoneticPr fontId="8" type="noConversion"/>
  </si>
  <si>
    <t xml:space="preserve"> </t>
    <phoneticPr fontId="8" type="noConversion"/>
  </si>
  <si>
    <t>青岛</t>
    <phoneticPr fontId="8" type="noConversion"/>
  </si>
  <si>
    <t>2019/8/05-2019/8/06</t>
    <phoneticPr fontId="8" type="noConversion"/>
  </si>
  <si>
    <t>8月6日机场餐</t>
    <phoneticPr fontId="8" type="noConversion"/>
  </si>
  <si>
    <t>2019/10/12-2019/10/20</t>
    <phoneticPr fontId="8" type="noConversion"/>
  </si>
  <si>
    <t>RMZA-191012-BLL686</t>
    <phoneticPr fontId="8" type="noConversion"/>
  </si>
  <si>
    <t>珠海大厦-酒店</t>
    <phoneticPr fontId="8" type="noConversion"/>
  </si>
  <si>
    <t>酒店-长隆</t>
    <phoneticPr fontId="8" type="noConversion"/>
  </si>
  <si>
    <t>酒店-展馆-酒店</t>
    <phoneticPr fontId="8" type="noConversion"/>
  </si>
  <si>
    <t>酒店-横琴</t>
    <phoneticPr fontId="8" type="noConversion"/>
  </si>
  <si>
    <t>酒店-体育馆</t>
    <phoneticPr fontId="8" type="noConversion"/>
  </si>
  <si>
    <t>运费</t>
    <phoneticPr fontId="8" type="noConversion"/>
  </si>
  <si>
    <t>物料运费</t>
    <phoneticPr fontId="8" type="noConversion"/>
  </si>
  <si>
    <t>餐费</t>
    <phoneticPr fontId="8" type="noConversion"/>
  </si>
  <si>
    <t>施维雅-公司</t>
    <phoneticPr fontId="8" type="noConversion"/>
  </si>
  <si>
    <t>施维雅-场地</t>
    <phoneticPr fontId="8" type="noConversion"/>
  </si>
  <si>
    <t>场地-公司</t>
    <phoneticPr fontId="8" type="noConversion"/>
  </si>
  <si>
    <t>前往客户家拍摄</t>
    <phoneticPr fontId="8" type="noConversion"/>
  </si>
  <si>
    <t>施维雅-公司</t>
    <phoneticPr fontId="8" type="noConversion"/>
  </si>
  <si>
    <t>金宝街-施维雅</t>
    <phoneticPr fontId="8" type="noConversion"/>
  </si>
  <si>
    <t>施维雅-金宝街</t>
    <phoneticPr fontId="8" type="noConversion"/>
  </si>
  <si>
    <t>金宝街-机场</t>
    <phoneticPr fontId="8" type="noConversion"/>
  </si>
  <si>
    <t>施维雅-场地</t>
    <phoneticPr fontId="8" type="noConversion"/>
  </si>
  <si>
    <t>场地-金宝街</t>
    <phoneticPr fontId="8" type="noConversion"/>
  </si>
  <si>
    <t>闪送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</si>
</sst>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</cellXfs>
  <cellStyles count="30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访问过的超链接" xfId="29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abSelected="1" topLeftCell="A9" workbookViewId="0">
      <selection activeCell="H30" sqref="H30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53" t="s">
        <v>35</v>
      </c>
      <c r="G5" s="53"/>
      <c r="H5" s="5" t="s">
        <v>7</v>
      </c>
      <c r="I5" s="4"/>
      <c r="J5" s="53" t="s">
        <v>33</v>
      </c>
      <c r="K5" s="54"/>
    </row>
    <row r="6" spans="2:11" ht="20" customHeight="1">
      <c r="B6" s="6"/>
      <c r="C6" s="7"/>
      <c r="D6" s="8" t="s">
        <v>8</v>
      </c>
      <c r="E6" s="8"/>
      <c r="F6" s="55" t="s">
        <v>36</v>
      </c>
      <c r="G6" s="55"/>
      <c r="H6" s="8" t="s">
        <v>9</v>
      </c>
      <c r="I6" s="7"/>
      <c r="J6" s="55" t="s">
        <v>34</v>
      </c>
      <c r="K6" s="56"/>
    </row>
    <row r="7" spans="2:11" ht="20" customHeight="1">
      <c r="B7" s="6"/>
      <c r="C7" s="7"/>
      <c r="D7" s="8" t="s">
        <v>10</v>
      </c>
      <c r="E7" s="8"/>
      <c r="F7" s="57" t="s">
        <v>42</v>
      </c>
      <c r="G7" s="57"/>
      <c r="H7" s="8" t="s">
        <v>11</v>
      </c>
      <c r="I7" s="22"/>
      <c r="J7" s="55"/>
      <c r="K7" s="56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57" t="s">
        <v>43</v>
      </c>
      <c r="K8" s="5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59" t="s">
        <v>0</v>
      </c>
      <c r="C10" s="60"/>
      <c r="D10" s="14" t="s">
        <v>13</v>
      </c>
      <c r="E10" s="61" t="s">
        <v>14</v>
      </c>
      <c r="F10" s="62"/>
      <c r="G10" s="16" t="s">
        <v>15</v>
      </c>
      <c r="H10" s="15" t="s">
        <v>16</v>
      </c>
      <c r="I10" s="61" t="s">
        <v>17</v>
      </c>
      <c r="J10" s="62"/>
      <c r="K10" s="16" t="s">
        <v>18</v>
      </c>
    </row>
    <row r="11" spans="2:11" ht="20" customHeight="1">
      <c r="B11" s="69">
        <v>1</v>
      </c>
      <c r="C11" s="70"/>
      <c r="D11" s="74" t="s">
        <v>19</v>
      </c>
      <c r="E11" s="69" t="s">
        <v>20</v>
      </c>
      <c r="F11" s="70"/>
      <c r="G11" s="17"/>
      <c r="H11" s="17"/>
      <c r="I11" s="72"/>
      <c r="J11" s="73"/>
      <c r="K11" s="24"/>
    </row>
    <row r="12" spans="2:11" ht="20" customHeight="1">
      <c r="B12" s="69">
        <v>2</v>
      </c>
      <c r="C12" s="70"/>
      <c r="D12" s="75"/>
      <c r="E12" s="65" t="s">
        <v>22</v>
      </c>
      <c r="F12" s="66"/>
      <c r="G12" s="17">
        <v>29.8</v>
      </c>
      <c r="H12" s="46">
        <v>29.8</v>
      </c>
      <c r="I12" s="72"/>
      <c r="J12" s="73"/>
      <c r="K12" s="24" t="s">
        <v>44</v>
      </c>
    </row>
    <row r="13" spans="2:11" ht="20" customHeight="1">
      <c r="B13" s="42"/>
      <c r="C13" s="43"/>
      <c r="D13" s="75"/>
      <c r="E13" s="67"/>
      <c r="F13" s="68"/>
      <c r="G13" s="46">
        <v>18.96</v>
      </c>
      <c r="H13" s="46">
        <v>18.96</v>
      </c>
      <c r="I13" s="44"/>
      <c r="J13" s="45"/>
      <c r="K13" s="24" t="s">
        <v>45</v>
      </c>
    </row>
    <row r="14" spans="2:11" ht="20" customHeight="1">
      <c r="B14" s="42"/>
      <c r="C14" s="43"/>
      <c r="D14" s="75"/>
      <c r="E14" s="67"/>
      <c r="F14" s="68"/>
      <c r="G14" s="46">
        <v>86.7</v>
      </c>
      <c r="H14" s="46">
        <v>86.7</v>
      </c>
      <c r="I14" s="44"/>
      <c r="J14" s="45"/>
      <c r="K14" s="24" t="s">
        <v>46</v>
      </c>
    </row>
    <row r="15" spans="2:11" ht="20" customHeight="1">
      <c r="B15" s="42"/>
      <c r="C15" s="43"/>
      <c r="D15" s="75"/>
      <c r="E15" s="67"/>
      <c r="F15" s="68"/>
      <c r="G15" s="46">
        <v>17.739999999999998</v>
      </c>
      <c r="H15" s="46">
        <v>17.739999999999998</v>
      </c>
      <c r="I15" s="44"/>
      <c r="J15" s="45"/>
      <c r="K15" s="24" t="s">
        <v>47</v>
      </c>
    </row>
    <row r="16" spans="2:11" ht="20" customHeight="1">
      <c r="B16" s="37"/>
      <c r="C16" s="38"/>
      <c r="D16" s="75"/>
      <c r="E16" s="67"/>
      <c r="F16" s="68"/>
      <c r="G16" s="41">
        <v>36</v>
      </c>
      <c r="H16" s="46">
        <v>36</v>
      </c>
      <c r="I16" s="39"/>
      <c r="J16" s="40"/>
      <c r="K16" s="24" t="s">
        <v>48</v>
      </c>
    </row>
    <row r="17" spans="2:11" ht="20" customHeight="1">
      <c r="B17" s="49"/>
      <c r="C17" s="50"/>
      <c r="D17" s="75"/>
      <c r="E17" s="67"/>
      <c r="F17" s="68"/>
      <c r="G17" s="51">
        <v>82</v>
      </c>
      <c r="H17" s="51">
        <v>82</v>
      </c>
      <c r="I17" s="47"/>
      <c r="J17" s="48"/>
      <c r="K17" s="24" t="s">
        <v>59</v>
      </c>
    </row>
    <row r="18" spans="2:11" ht="20" customHeight="1">
      <c r="B18" s="49"/>
      <c r="C18" s="50"/>
      <c r="D18" s="75"/>
      <c r="E18" s="67"/>
      <c r="F18" s="68"/>
      <c r="G18" s="51">
        <v>15</v>
      </c>
      <c r="H18" s="51">
        <v>15</v>
      </c>
      <c r="I18" s="47"/>
      <c r="J18" s="48"/>
      <c r="K18" s="24" t="s">
        <v>52</v>
      </c>
    </row>
    <row r="19" spans="2:11" ht="20" customHeight="1">
      <c r="B19" s="49"/>
      <c r="C19" s="50"/>
      <c r="D19" s="75"/>
      <c r="E19" s="67"/>
      <c r="F19" s="68"/>
      <c r="G19" s="51">
        <v>67.680000000000007</v>
      </c>
      <c r="H19" s="51">
        <v>67.680000000000007</v>
      </c>
      <c r="I19" s="47"/>
      <c r="J19" s="48"/>
      <c r="K19" s="24" t="s">
        <v>53</v>
      </c>
    </row>
    <row r="20" spans="2:11" ht="20" customHeight="1">
      <c r="B20" s="49"/>
      <c r="C20" s="50"/>
      <c r="D20" s="75"/>
      <c r="E20" s="67"/>
      <c r="F20" s="68"/>
      <c r="G20" s="51">
        <v>50.9</v>
      </c>
      <c r="H20" s="51">
        <v>50.9</v>
      </c>
      <c r="I20" s="47"/>
      <c r="J20" s="48"/>
      <c r="K20" s="24" t="s">
        <v>54</v>
      </c>
    </row>
    <row r="21" spans="2:11" ht="20" customHeight="1">
      <c r="B21" s="49"/>
      <c r="C21" s="50"/>
      <c r="D21" s="75"/>
      <c r="E21" s="67"/>
      <c r="F21" s="68"/>
      <c r="G21" s="51">
        <v>70.17</v>
      </c>
      <c r="H21" s="51">
        <v>70.17</v>
      </c>
      <c r="I21" s="47"/>
      <c r="J21" s="48"/>
      <c r="K21" s="24" t="s">
        <v>55</v>
      </c>
    </row>
    <row r="22" spans="2:11" ht="20" customHeight="1">
      <c r="B22" s="49"/>
      <c r="C22" s="50"/>
      <c r="D22" s="75"/>
      <c r="E22" s="67"/>
      <c r="F22" s="68"/>
      <c r="G22" s="51">
        <v>23.93</v>
      </c>
      <c r="H22" s="51">
        <v>23.93</v>
      </c>
      <c r="I22" s="47"/>
      <c r="J22" s="48"/>
      <c r="K22" s="24" t="s">
        <v>56</v>
      </c>
    </row>
    <row r="23" spans="2:11" ht="20" customHeight="1">
      <c r="B23" s="49"/>
      <c r="C23" s="50"/>
      <c r="D23" s="75"/>
      <c r="E23" s="67"/>
      <c r="F23" s="68"/>
      <c r="G23" s="51">
        <v>35.15</v>
      </c>
      <c r="H23" s="51">
        <v>35.15</v>
      </c>
      <c r="I23" s="47"/>
      <c r="J23" s="48"/>
      <c r="K23" s="24" t="s">
        <v>57</v>
      </c>
    </row>
    <row r="24" spans="2:11" ht="20" customHeight="1">
      <c r="B24" s="49"/>
      <c r="C24" s="50"/>
      <c r="D24" s="75"/>
      <c r="E24" s="67"/>
      <c r="F24" s="68"/>
      <c r="G24" s="51">
        <v>41.22</v>
      </c>
      <c r="H24" s="51">
        <v>41.22</v>
      </c>
      <c r="I24" s="47"/>
      <c r="J24" s="48"/>
      <c r="K24" s="24" t="s">
        <v>56</v>
      </c>
    </row>
    <row r="25" spans="2:11" ht="20" customHeight="1">
      <c r="B25" s="49"/>
      <c r="C25" s="50"/>
      <c r="D25" s="75"/>
      <c r="E25" s="67"/>
      <c r="F25" s="68"/>
      <c r="G25" s="51">
        <v>32.25</v>
      </c>
      <c r="H25" s="51">
        <v>32.25</v>
      </c>
      <c r="I25" s="47"/>
      <c r="J25" s="48"/>
      <c r="K25" s="24" t="s">
        <v>57</v>
      </c>
    </row>
    <row r="26" spans="2:11" ht="20" customHeight="1">
      <c r="B26" s="49"/>
      <c r="C26" s="50"/>
      <c r="D26" s="75"/>
      <c r="E26" s="67"/>
      <c r="F26" s="68"/>
      <c r="G26" s="51">
        <v>29.64</v>
      </c>
      <c r="H26" s="51">
        <v>29.64</v>
      </c>
      <c r="I26" s="47"/>
      <c r="J26" s="48"/>
      <c r="K26" s="24" t="s">
        <v>58</v>
      </c>
    </row>
    <row r="27" spans="2:11" ht="20" customHeight="1">
      <c r="B27" s="49"/>
      <c r="C27" s="50"/>
      <c r="D27" s="75"/>
      <c r="E27" s="67"/>
      <c r="F27" s="68"/>
      <c r="G27" s="51">
        <v>16.61</v>
      </c>
      <c r="H27" s="51">
        <v>16.61</v>
      </c>
      <c r="I27" s="47"/>
      <c r="J27" s="48"/>
      <c r="K27" s="24" t="s">
        <v>60</v>
      </c>
    </row>
    <row r="28" spans="2:11" ht="20" customHeight="1">
      <c r="B28" s="49"/>
      <c r="C28" s="50"/>
      <c r="D28" s="75"/>
      <c r="E28" s="63"/>
      <c r="F28" s="64"/>
      <c r="G28" s="51">
        <v>28.09</v>
      </c>
      <c r="H28" s="51">
        <v>28.09</v>
      </c>
      <c r="I28" s="47"/>
      <c r="J28" s="48"/>
      <c r="K28" s="24" t="s">
        <v>61</v>
      </c>
    </row>
    <row r="29" spans="2:11" ht="20" customHeight="1">
      <c r="B29" s="69">
        <v>3</v>
      </c>
      <c r="C29" s="70"/>
      <c r="D29" s="75"/>
      <c r="E29" s="69" t="s">
        <v>23</v>
      </c>
      <c r="F29" s="70"/>
      <c r="G29" s="17"/>
      <c r="H29" s="17"/>
      <c r="I29" s="72"/>
      <c r="J29" s="73"/>
      <c r="K29" s="24" t="s">
        <v>21</v>
      </c>
    </row>
    <row r="30" spans="2:11" ht="20" customHeight="1">
      <c r="B30" s="30"/>
      <c r="C30" s="31"/>
      <c r="D30" s="35"/>
      <c r="E30" s="63" t="s">
        <v>51</v>
      </c>
      <c r="F30" s="64"/>
      <c r="G30" s="34">
        <v>159</v>
      </c>
      <c r="H30" s="34">
        <v>159</v>
      </c>
      <c r="I30" s="32"/>
      <c r="J30" s="33"/>
      <c r="K30" s="24" t="s">
        <v>41</v>
      </c>
    </row>
    <row r="31" spans="2:11" ht="20" customHeight="1">
      <c r="B31" s="69">
        <v>5</v>
      </c>
      <c r="C31" s="70"/>
      <c r="D31" s="74" t="s">
        <v>1</v>
      </c>
      <c r="E31" s="71" t="s">
        <v>49</v>
      </c>
      <c r="F31" s="71"/>
      <c r="G31" s="17">
        <v>180</v>
      </c>
      <c r="H31" s="17">
        <v>180</v>
      </c>
      <c r="I31" s="72"/>
      <c r="J31" s="73"/>
      <c r="K31" s="24" t="s">
        <v>50</v>
      </c>
    </row>
    <row r="32" spans="2:11" ht="20" customHeight="1">
      <c r="B32" s="69">
        <v>6</v>
      </c>
      <c r="C32" s="70"/>
      <c r="D32" s="75"/>
      <c r="E32" s="71" t="s">
        <v>62</v>
      </c>
      <c r="F32" s="71"/>
      <c r="G32" s="17">
        <v>150.5</v>
      </c>
      <c r="H32" s="51">
        <v>150.5</v>
      </c>
      <c r="I32" s="72"/>
      <c r="J32" s="73"/>
      <c r="K32" s="24"/>
    </row>
    <row r="33" spans="2:11" ht="20" customHeight="1">
      <c r="B33" s="69">
        <v>7</v>
      </c>
      <c r="C33" s="70"/>
      <c r="D33" s="76"/>
      <c r="E33" s="71"/>
      <c r="F33" s="71"/>
      <c r="G33" s="17"/>
      <c r="H33" s="17"/>
      <c r="I33" s="72"/>
      <c r="J33" s="73"/>
      <c r="K33" s="24"/>
    </row>
    <row r="34" spans="2:11" ht="20" customHeight="1">
      <c r="B34" s="61" t="s">
        <v>2</v>
      </c>
      <c r="C34" s="79"/>
      <c r="D34" s="79"/>
      <c r="E34" s="79"/>
      <c r="F34" s="62"/>
      <c r="G34" s="18">
        <f>SUM(G11:G33)</f>
        <v>1171.3400000000001</v>
      </c>
      <c r="H34" s="18">
        <f>SUM(H11:H33)</f>
        <v>1171.3400000000001</v>
      </c>
      <c r="I34" s="80">
        <f>SUM(I11:J33)</f>
        <v>0</v>
      </c>
      <c r="J34" s="81"/>
      <c r="K34" s="25"/>
    </row>
    <row r="35" spans="2:11" ht="20" customHeight="1">
      <c r="B35" s="13"/>
      <c r="C35" s="13"/>
      <c r="D35" s="13"/>
      <c r="E35" s="13"/>
      <c r="F35" s="13"/>
      <c r="G35" s="13"/>
      <c r="H35" s="13"/>
      <c r="I35" s="13"/>
      <c r="J35" s="26"/>
      <c r="K35" s="13"/>
    </row>
    <row r="36" spans="2:11" ht="20" customHeight="1">
      <c r="B36" s="77" t="s">
        <v>16</v>
      </c>
      <c r="C36" s="77"/>
      <c r="D36" s="77"/>
      <c r="E36" s="77"/>
      <c r="F36" s="77"/>
      <c r="G36" s="77" t="s">
        <v>24</v>
      </c>
      <c r="H36" s="77"/>
      <c r="I36" s="77"/>
      <c r="J36" s="77"/>
      <c r="K36" s="16" t="s">
        <v>25</v>
      </c>
    </row>
    <row r="37" spans="2:11" ht="20" customHeight="1">
      <c r="B37" s="78">
        <f>H34</f>
        <v>1171.3400000000001</v>
      </c>
      <c r="C37" s="78"/>
      <c r="D37" s="78"/>
      <c r="E37" s="78"/>
      <c r="F37" s="78"/>
      <c r="G37" s="78">
        <f>I34</f>
        <v>0</v>
      </c>
      <c r="H37" s="78"/>
      <c r="I37" s="78"/>
      <c r="J37" s="78"/>
      <c r="K37" s="27">
        <f>SUM(B37:J37)</f>
        <v>1171.3400000000001</v>
      </c>
    </row>
    <row r="38" spans="2:11" ht="20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ht="20" customHeight="1">
      <c r="B39" s="13" t="s">
        <v>26</v>
      </c>
      <c r="C39" s="13"/>
      <c r="D39" s="13"/>
      <c r="E39" s="13"/>
      <c r="F39" s="13" t="s">
        <v>3</v>
      </c>
      <c r="G39" s="13" t="s">
        <v>27</v>
      </c>
      <c r="H39" s="13"/>
      <c r="I39" s="13"/>
      <c r="J39" s="13" t="s">
        <v>4</v>
      </c>
      <c r="K39" s="13"/>
    </row>
  </sheetData>
  <mergeCells count="38">
    <mergeCell ref="E12:F28"/>
    <mergeCell ref="B36:F36"/>
    <mergeCell ref="G36:J36"/>
    <mergeCell ref="B37:F37"/>
    <mergeCell ref="G37:J37"/>
    <mergeCell ref="B34:F34"/>
    <mergeCell ref="I34:J34"/>
    <mergeCell ref="E31:F31"/>
    <mergeCell ref="I31:J31"/>
    <mergeCell ref="B32:C32"/>
    <mergeCell ref="E32:F32"/>
    <mergeCell ref="I32:J32"/>
    <mergeCell ref="E30:F30"/>
    <mergeCell ref="B33:C33"/>
    <mergeCell ref="E33:F33"/>
    <mergeCell ref="I33:J33"/>
    <mergeCell ref="B29:C29"/>
    <mergeCell ref="E29:F29"/>
    <mergeCell ref="I29:J29"/>
    <mergeCell ref="D11:D29"/>
    <mergeCell ref="B11:C11"/>
    <mergeCell ref="E11:F11"/>
    <mergeCell ref="I11:J11"/>
    <mergeCell ref="B12:C12"/>
    <mergeCell ref="I12:J12"/>
    <mergeCell ref="D31:D33"/>
    <mergeCell ref="B31:C3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workbookViewId="0">
      <selection activeCell="F40" sqref="F40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5" spans="1:11" ht="20" customHeight="1">
      <c r="B5" s="3"/>
      <c r="C5" s="4"/>
      <c r="D5" s="5" t="s">
        <v>6</v>
      </c>
      <c r="E5" s="5"/>
      <c r="F5" s="53" t="s">
        <v>35</v>
      </c>
      <c r="G5" s="53"/>
      <c r="H5" s="5" t="s">
        <v>7</v>
      </c>
      <c r="I5" s="4"/>
      <c r="J5" s="53" t="s">
        <v>33</v>
      </c>
      <c r="K5" s="54"/>
    </row>
    <row r="6" spans="1:11" ht="20" customHeight="1">
      <c r="B6" s="6"/>
      <c r="C6" s="7"/>
      <c r="D6" s="8" t="s">
        <v>8</v>
      </c>
      <c r="E6" s="8"/>
      <c r="F6" s="55" t="s">
        <v>39</v>
      </c>
      <c r="G6" s="55"/>
      <c r="H6" s="8" t="s">
        <v>9</v>
      </c>
      <c r="I6" s="7"/>
      <c r="J6" s="55" t="s">
        <v>34</v>
      </c>
      <c r="K6" s="56"/>
    </row>
    <row r="7" spans="1:11" ht="20" customHeight="1">
      <c r="B7" s="6"/>
      <c r="C7" s="7"/>
      <c r="D7" s="8" t="s">
        <v>10</v>
      </c>
      <c r="E7" s="8"/>
      <c r="F7" s="57" t="s">
        <v>40</v>
      </c>
      <c r="G7" s="57"/>
      <c r="H7" s="8" t="s">
        <v>11</v>
      </c>
      <c r="I7" s="22"/>
      <c r="J7" s="83"/>
      <c r="K7" s="56"/>
    </row>
    <row r="8" spans="1:11" ht="20" customHeight="1">
      <c r="B8" s="9"/>
      <c r="C8" s="10"/>
      <c r="D8" s="11"/>
      <c r="E8" s="11"/>
      <c r="F8" s="36"/>
      <c r="G8" s="36"/>
      <c r="H8" s="11" t="s">
        <v>12</v>
      </c>
      <c r="I8" s="23"/>
      <c r="J8" s="57"/>
      <c r="K8" s="58"/>
    </row>
    <row r="9" spans="1:11" ht="20" customHeight="1"/>
    <row r="10" spans="1:11" ht="20" customHeight="1">
      <c r="B10" s="71"/>
      <c r="C10" s="71"/>
      <c r="D10" s="19" t="s">
        <v>29</v>
      </c>
      <c r="E10" s="71" t="s">
        <v>30</v>
      </c>
      <c r="F10" s="71"/>
      <c r="G10" s="41" t="s">
        <v>31</v>
      </c>
      <c r="H10" s="41" t="s">
        <v>32</v>
      </c>
      <c r="I10" s="82" t="s">
        <v>2</v>
      </c>
      <c r="J10" s="82"/>
      <c r="K10" s="28" t="s">
        <v>18</v>
      </c>
    </row>
    <row r="11" spans="1:11" ht="20" customHeight="1">
      <c r="B11" s="71">
        <v>1</v>
      </c>
      <c r="C11" s="71"/>
      <c r="D11" s="20" t="s">
        <v>36</v>
      </c>
      <c r="E11" s="57" t="s">
        <v>40</v>
      </c>
      <c r="F11" s="57"/>
      <c r="G11" s="41">
        <v>100</v>
      </c>
      <c r="H11" s="41">
        <v>2</v>
      </c>
      <c r="I11" s="72">
        <f>G11*H11</f>
        <v>200</v>
      </c>
      <c r="J11" s="73"/>
      <c r="K11" s="29" t="s">
        <v>37</v>
      </c>
    </row>
    <row r="12" spans="1:11" ht="20" customHeight="1">
      <c r="B12" s="69">
        <v>2</v>
      </c>
      <c r="C12" s="70"/>
      <c r="D12" s="20"/>
      <c r="E12" s="69"/>
      <c r="F12" s="70"/>
      <c r="G12" s="41"/>
      <c r="H12" s="41"/>
      <c r="I12" s="72"/>
      <c r="J12" s="73"/>
      <c r="K12" s="29"/>
    </row>
    <row r="13" spans="1:11" ht="20" customHeight="1">
      <c r="B13" s="71">
        <v>3</v>
      </c>
      <c r="C13" s="71"/>
      <c r="D13" s="20"/>
      <c r="E13" s="69"/>
      <c r="F13" s="70"/>
      <c r="G13" s="41"/>
      <c r="H13" s="41"/>
      <c r="I13" s="72"/>
      <c r="J13" s="73"/>
      <c r="K13" s="29"/>
    </row>
    <row r="14" spans="1:11" ht="20" customHeight="1">
      <c r="B14" s="61" t="s">
        <v>2</v>
      </c>
      <c r="C14" s="79"/>
      <c r="D14" s="79"/>
      <c r="E14" s="79"/>
      <c r="F14" s="62"/>
      <c r="G14" s="18"/>
      <c r="H14" s="18">
        <f>SUM(H1:H13)</f>
        <v>2</v>
      </c>
      <c r="I14" s="80">
        <f>SUM(I11:J13)</f>
        <v>200</v>
      </c>
      <c r="J14" s="81"/>
      <c r="K14" s="25"/>
    </row>
    <row r="15" spans="1:11" ht="20" customHeight="1">
      <c r="B15" s="13" t="s">
        <v>26</v>
      </c>
      <c r="C15" s="13"/>
      <c r="D15" s="13"/>
      <c r="E15" s="13"/>
      <c r="F15" s="13" t="s">
        <v>3</v>
      </c>
      <c r="G15" s="13" t="s">
        <v>27</v>
      </c>
      <c r="H15" s="13"/>
      <c r="I15" s="13"/>
      <c r="J15" s="13" t="s">
        <v>4</v>
      </c>
      <c r="K15" s="13"/>
    </row>
    <row r="18" spans="11:11">
      <c r="K18" t="s">
        <v>38</v>
      </c>
    </row>
  </sheetData>
  <mergeCells count="22">
    <mergeCell ref="B10:C10"/>
    <mergeCell ref="E10:F10"/>
    <mergeCell ref="I10:J10"/>
    <mergeCell ref="A3:K3"/>
    <mergeCell ref="F5:G5"/>
    <mergeCell ref="J5:K5"/>
    <mergeCell ref="F6:G6"/>
    <mergeCell ref="J6:K6"/>
    <mergeCell ref="F7:G7"/>
    <mergeCell ref="J7:K7"/>
    <mergeCell ref="J8:K8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员工差旅明细 (2)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2019-08-21T08:56:40Z</cp:lastPrinted>
  <dcterms:created xsi:type="dcterms:W3CDTF">2014-04-15T08:52:00Z</dcterms:created>
  <dcterms:modified xsi:type="dcterms:W3CDTF">2019-11-14T17:35:13Z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