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字节跳动\2、费用相关\"/>
    </mc:Choice>
  </mc:AlternateContent>
  <xr:revisionPtr revIDLastSave="0" documentId="8_{8568C6FE-3642-4DC6-8433-FE3811BC2142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5" i="3" l="1"/>
  <c r="G37" i="3" l="1"/>
  <c r="F37" i="3"/>
  <c r="D37" i="3"/>
  <c r="C37" i="3"/>
  <c r="H36" i="3"/>
  <c r="H35" i="3"/>
  <c r="H37" i="3" s="1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H31" i="3" s="1"/>
  <c r="E29" i="3"/>
  <c r="E31" i="3" s="1"/>
  <c r="G28" i="3"/>
  <c r="G38" i="3" s="1"/>
  <c r="G43" i="3" s="1"/>
  <c r="F28" i="3"/>
  <c r="D28" i="3"/>
  <c r="C28" i="3"/>
  <c r="H27" i="3"/>
  <c r="H26" i="3"/>
  <c r="H28" i="3" s="1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D38" i="3" s="1"/>
  <c r="C22" i="3"/>
  <c r="H21" i="3"/>
  <c r="H20" i="3"/>
  <c r="E20" i="3"/>
  <c r="E22" i="3"/>
  <c r="G19" i="3"/>
  <c r="F19" i="3"/>
  <c r="D19" i="3"/>
  <c r="C19" i="3"/>
  <c r="H18" i="3"/>
  <c r="H17" i="3"/>
  <c r="E17" i="3"/>
  <c r="E19" i="3"/>
  <c r="G16" i="3"/>
  <c r="F16" i="3"/>
  <c r="D16" i="3"/>
  <c r="C16" i="3"/>
  <c r="H14" i="3"/>
  <c r="E14" i="3"/>
  <c r="E16" i="3" s="1"/>
  <c r="G13" i="3"/>
  <c r="F13" i="3"/>
  <c r="D13" i="3"/>
  <c r="C13" i="3"/>
  <c r="H12" i="3"/>
  <c r="H11" i="3"/>
  <c r="E11" i="3"/>
  <c r="E13" i="3"/>
  <c r="G10" i="3"/>
  <c r="F10" i="3"/>
  <c r="D10" i="3"/>
  <c r="C10" i="3"/>
  <c r="H9" i="3"/>
  <c r="H8" i="3"/>
  <c r="E8" i="3"/>
  <c r="E10" i="3" s="1"/>
  <c r="C38" i="3"/>
  <c r="H22" i="3" l="1"/>
  <c r="F38" i="3"/>
  <c r="E43" i="3" s="1"/>
  <c r="H13" i="3"/>
  <c r="H10" i="3"/>
  <c r="H25" i="3"/>
  <c r="H34" i="3"/>
  <c r="H16" i="3"/>
  <c r="H19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<sst xmlns="http://schemas.openxmlformats.org/spreadsheetml/2006/main" count="53" uniqueCount="53">
  <si>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</si>
  <si>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</si>
  <si>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</si>
  <si>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</si>
  <si>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</si>
  <si>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</si>
  <si>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</si>
  <si>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</si>
  <si>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</si>
  <si>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</si>
  <si>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</si>
  <si>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</si>
  <si>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</si>
  <si>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</si>
  <si>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</si>
  <si>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</si>
  <si>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</si>
  <si>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</si>
  <si>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</si>
  <si>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</si>
  <si>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</si>
  <si>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</si>
  <si>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</si>
  <si>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</si>
  <si>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</si>
  <si>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</si>
  <si>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</si>
  <si>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</si>
  <si>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</si>
  <si>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</si>
  <si>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</si>
  <si>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</si>
  <si>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</si>
  <si>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</si>
  <si>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</si>
  <si>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</si>
  <si>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</si>
  <si>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</si>
  <si>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</si>
  <si>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</si>
  <si>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</si>
  <si>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</si>
  <si>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</si>
  <si>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</si>
  <si>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</si>
  <si>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</si>
  <si>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</si>
  <si>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</si>
  <si>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</si>
  <si>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</si>
  <si>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</si>
  <si>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团号：HMZA-190921-TTJ685</t>
    <phoneticPr fontId="9" type="noConversion"/>
  </si>
  <si>
    <t>会议日期：2019.9.21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</si>
</sst>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5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22" workbookViewId="0">
      <selection activeCell="H32" sqref="H3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52" t="s">
        <v>0</v>
      </c>
      <c r="D2" s="52"/>
      <c r="E2" s="52"/>
      <c r="F2" s="52"/>
      <c r="G2" s="52"/>
      <c r="H2" s="52"/>
      <c r="I2" s="15"/>
      <c r="J2" s="15"/>
      <c r="K2" s="15"/>
      <c r="L2" s="15"/>
    </row>
    <row r="4" spans="1:12" ht="21" customHeight="1" x14ac:dyDescent="0.25">
      <c r="H4" s="36" t="s">
        <v>51</v>
      </c>
      <c r="I4" s="36"/>
      <c r="J4" s="36" t="s">
        <v>52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0" t="s">
        <v>1</v>
      </c>
      <c r="B6" s="41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1" t="s">
        <v>5</v>
      </c>
    </row>
    <row r="7" spans="1:12" ht="21" customHeight="1" x14ac:dyDescent="0.25">
      <c r="A7" s="50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24">
        <v>1</v>
      </c>
      <c r="B8" s="45" t="s">
        <v>13</v>
      </c>
      <c r="C8" s="27">
        <v>0</v>
      </c>
      <c r="D8" s="24"/>
      <c r="E8" s="27">
        <f>C8*D8</f>
        <v>0</v>
      </c>
      <c r="F8" s="8">
        <v>0</v>
      </c>
      <c r="G8" s="8">
        <v>0</v>
      </c>
      <c r="H8" s="8">
        <f t="shared" ref="H8:H33" si="0">F8+G8</f>
        <v>0</v>
      </c>
      <c r="I8" s="23"/>
      <c r="J8" s="30" t="s">
        <v>14</v>
      </c>
    </row>
    <row r="9" spans="1:12" ht="21" customHeight="1" x14ac:dyDescent="0.25">
      <c r="A9" s="25"/>
      <c r="B9" s="46"/>
      <c r="C9" s="28"/>
      <c r="D9" s="25"/>
      <c r="E9" s="28"/>
      <c r="F9" s="8">
        <v>0</v>
      </c>
      <c r="G9" s="8">
        <v>0</v>
      </c>
      <c r="H9" s="8">
        <f t="shared" si="0"/>
        <v>0</v>
      </c>
      <c r="I9" s="23"/>
      <c r="J9" s="31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32"/>
    </row>
    <row r="11" spans="1:12" ht="21" customHeight="1" x14ac:dyDescent="0.25">
      <c r="A11" s="24">
        <v>2</v>
      </c>
      <c r="B11" s="45" t="s">
        <v>16</v>
      </c>
      <c r="C11" s="27">
        <v>0</v>
      </c>
      <c r="D11" s="24"/>
      <c r="E11" s="27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30" t="s">
        <v>17</v>
      </c>
    </row>
    <row r="12" spans="1:12" ht="21" customHeight="1" x14ac:dyDescent="0.25">
      <c r="A12" s="26"/>
      <c r="B12" s="47"/>
      <c r="C12" s="29"/>
      <c r="D12" s="26"/>
      <c r="E12" s="29"/>
      <c r="F12" s="8">
        <v>0</v>
      </c>
      <c r="G12" s="8">
        <v>0</v>
      </c>
      <c r="H12" s="8">
        <f t="shared" ref="H12" si="2">F12+G12</f>
        <v>0</v>
      </c>
      <c r="I12" s="16"/>
      <c r="J12" s="31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32"/>
    </row>
    <row r="14" spans="1:12" ht="21" customHeight="1" x14ac:dyDescent="0.25">
      <c r="A14" s="51">
        <v>3</v>
      </c>
      <c r="B14" s="44" t="s">
        <v>19</v>
      </c>
      <c r="C14" s="42">
        <v>0</v>
      </c>
      <c r="D14" s="43"/>
      <c r="E14" s="42">
        <f t="shared" si="1"/>
        <v>0</v>
      </c>
      <c r="F14" s="8">
        <v>145</v>
      </c>
      <c r="G14" s="8">
        <v>0</v>
      </c>
      <c r="H14" s="8">
        <f t="shared" si="0"/>
        <v>145</v>
      </c>
      <c r="I14" s="23"/>
      <c r="J14" s="38" t="s">
        <v>20</v>
      </c>
    </row>
    <row r="15" spans="1:12" ht="21" customHeight="1" x14ac:dyDescent="0.25">
      <c r="A15" s="51"/>
      <c r="B15" s="44"/>
      <c r="C15" s="42"/>
      <c r="D15" s="43"/>
      <c r="E15" s="42"/>
      <c r="F15" s="22">
        <v>0</v>
      </c>
      <c r="G15" s="22">
        <v>0</v>
      </c>
      <c r="H15" s="22">
        <f t="shared" ref="H15" si="3">F15+G15</f>
        <v>0</v>
      </c>
      <c r="I15" s="23"/>
      <c r="J15" s="39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145</v>
      </c>
      <c r="G16" s="11">
        <f>SUM(G14:G15)</f>
        <v>0</v>
      </c>
      <c r="H16" s="11">
        <f>SUM(H14:H15)</f>
        <v>145</v>
      </c>
      <c r="I16" s="17"/>
      <c r="J16" s="40"/>
    </row>
    <row r="17" spans="1:10" ht="21" customHeight="1" x14ac:dyDescent="0.25">
      <c r="A17" s="51">
        <v>4</v>
      </c>
      <c r="B17" s="44" t="s">
        <v>22</v>
      </c>
      <c r="C17" s="42">
        <v>0</v>
      </c>
      <c r="D17" s="43"/>
      <c r="E17" s="42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38" t="s">
        <v>23</v>
      </c>
    </row>
    <row r="18" spans="1:10" ht="21" customHeight="1" x14ac:dyDescent="0.25">
      <c r="A18" s="51"/>
      <c r="B18" s="44"/>
      <c r="C18" s="42"/>
      <c r="D18" s="43"/>
      <c r="E18" s="42"/>
      <c r="F18" s="8">
        <v>0</v>
      </c>
      <c r="G18" s="8">
        <v>0</v>
      </c>
      <c r="H18" s="8">
        <f t="shared" si="0"/>
        <v>0</v>
      </c>
      <c r="I18" s="16"/>
      <c r="J18" s="39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4">SUM(D17)</f>
        <v>0</v>
      </c>
      <c r="E19" s="11">
        <f t="shared" si="4"/>
        <v>0</v>
      </c>
      <c r="F19" s="11">
        <f>SUM(F17:F18)</f>
        <v>0</v>
      </c>
      <c r="G19" s="11">
        <f t="shared" ref="G19:H19" si="5">SUM(G17:G18)</f>
        <v>0</v>
      </c>
      <c r="H19" s="11">
        <f t="shared" si="5"/>
        <v>0</v>
      </c>
      <c r="I19" s="17"/>
      <c r="J19" s="40"/>
    </row>
    <row r="20" spans="1:10" ht="21" customHeight="1" x14ac:dyDescent="0.25">
      <c r="A20" s="24">
        <v>5</v>
      </c>
      <c r="B20" s="45" t="s">
        <v>25</v>
      </c>
      <c r="C20" s="27">
        <v>0</v>
      </c>
      <c r="D20" s="24"/>
      <c r="E20" s="27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30" t="s">
        <v>26</v>
      </c>
    </row>
    <row r="21" spans="1:10" ht="21" customHeight="1" x14ac:dyDescent="0.25">
      <c r="A21" s="26"/>
      <c r="B21" s="47"/>
      <c r="C21" s="29"/>
      <c r="D21" s="26"/>
      <c r="E21" s="29"/>
      <c r="F21" s="8">
        <v>0</v>
      </c>
      <c r="G21" s="8">
        <v>0</v>
      </c>
      <c r="H21" s="8">
        <f t="shared" ref="H21" si="6">F21+G21</f>
        <v>0</v>
      </c>
      <c r="I21" s="16"/>
      <c r="J21" s="31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7">SUM(D20)</f>
        <v>0</v>
      </c>
      <c r="E22" s="11">
        <f t="shared" si="7"/>
        <v>0</v>
      </c>
      <c r="F22" s="11">
        <f>SUM(F20:F21)</f>
        <v>0</v>
      </c>
      <c r="G22" s="11">
        <f>SUM(G20:G21)</f>
        <v>0</v>
      </c>
      <c r="H22" s="11">
        <f t="shared" ref="H22" si="8">SUM(H20:H21)</f>
        <v>0</v>
      </c>
      <c r="I22" s="17"/>
      <c r="J22" s="32"/>
    </row>
    <row r="23" spans="1:10" ht="21" customHeight="1" x14ac:dyDescent="0.25">
      <c r="A23" s="51">
        <v>6</v>
      </c>
      <c r="B23" s="44" t="s">
        <v>28</v>
      </c>
      <c r="C23" s="42">
        <v>0</v>
      </c>
      <c r="D23" s="43"/>
      <c r="E23" s="42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30" t="s">
        <v>29</v>
      </c>
    </row>
    <row r="24" spans="1:10" ht="21" customHeight="1" x14ac:dyDescent="0.25">
      <c r="A24" s="51"/>
      <c r="B24" s="44"/>
      <c r="C24" s="42"/>
      <c r="D24" s="43"/>
      <c r="E24" s="42"/>
      <c r="F24" s="8">
        <v>0</v>
      </c>
      <c r="G24" s="8">
        <v>0</v>
      </c>
      <c r="H24" s="8">
        <f t="shared" si="0"/>
        <v>0</v>
      </c>
      <c r="I24" s="16"/>
      <c r="J24" s="39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40"/>
    </row>
    <row r="26" spans="1:10" ht="21" customHeight="1" x14ac:dyDescent="0.25">
      <c r="A26" s="51">
        <v>7</v>
      </c>
      <c r="B26" s="44" t="s">
        <v>31</v>
      </c>
      <c r="C26" s="42">
        <v>0</v>
      </c>
      <c r="D26" s="43"/>
      <c r="E26" s="42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33"/>
    </row>
    <row r="27" spans="1:10" ht="21" customHeight="1" x14ac:dyDescent="0.25">
      <c r="A27" s="51"/>
      <c r="B27" s="44"/>
      <c r="C27" s="42"/>
      <c r="D27" s="43"/>
      <c r="E27" s="42"/>
      <c r="F27" s="8">
        <v>0</v>
      </c>
      <c r="G27" s="8">
        <v>0</v>
      </c>
      <c r="H27" s="8">
        <f t="shared" si="0"/>
        <v>0</v>
      </c>
      <c r="I27" s="16"/>
      <c r="J27" s="34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35"/>
    </row>
    <row r="29" spans="1:10" ht="21" customHeight="1" x14ac:dyDescent="0.25">
      <c r="A29" s="51">
        <v>8</v>
      </c>
      <c r="B29" s="44" t="s">
        <v>33</v>
      </c>
      <c r="C29" s="42">
        <v>0</v>
      </c>
      <c r="D29" s="43"/>
      <c r="E29" s="42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8" t="s">
        <v>34</v>
      </c>
    </row>
    <row r="30" spans="1:10" ht="21" customHeight="1" x14ac:dyDescent="0.25">
      <c r="A30" s="51"/>
      <c r="B30" s="44"/>
      <c r="C30" s="42"/>
      <c r="D30" s="43"/>
      <c r="E30" s="42"/>
      <c r="F30" s="8">
        <v>0</v>
      </c>
      <c r="G30" s="8">
        <v>0</v>
      </c>
      <c r="H30" s="8">
        <f t="shared" si="0"/>
        <v>0</v>
      </c>
      <c r="I30" s="16"/>
      <c r="J30" s="39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9">SUM(D29)</f>
        <v>0</v>
      </c>
      <c r="E31" s="11">
        <f t="shared" si="9"/>
        <v>0</v>
      </c>
      <c r="F31" s="11">
        <f>SUM(F29:F30)</f>
        <v>0</v>
      </c>
      <c r="G31" s="11">
        <f t="shared" ref="G31:H31" si="10">SUM(G29:G30)</f>
        <v>0</v>
      </c>
      <c r="H31" s="11">
        <f t="shared" si="10"/>
        <v>0</v>
      </c>
      <c r="I31" s="17"/>
      <c r="J31" s="40"/>
    </row>
    <row r="32" spans="1:10" ht="21" customHeight="1" x14ac:dyDescent="0.25">
      <c r="A32" s="51">
        <v>9</v>
      </c>
      <c r="B32" s="44" t="s">
        <v>36</v>
      </c>
      <c r="C32" s="42">
        <v>0</v>
      </c>
      <c r="D32" s="43"/>
      <c r="E32" s="42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30" t="s">
        <v>37</v>
      </c>
    </row>
    <row r="33" spans="1:10" ht="21" customHeight="1" x14ac:dyDescent="0.25">
      <c r="A33" s="51"/>
      <c r="B33" s="44"/>
      <c r="C33" s="42"/>
      <c r="D33" s="43"/>
      <c r="E33" s="42"/>
      <c r="F33" s="8">
        <v>0</v>
      </c>
      <c r="G33" s="8">
        <v>0</v>
      </c>
      <c r="H33" s="8">
        <f t="shared" si="0"/>
        <v>0</v>
      </c>
      <c r="I33" s="16"/>
      <c r="J33" s="31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32"/>
    </row>
    <row r="35" spans="1:10" ht="21" customHeight="1" x14ac:dyDescent="0.25">
      <c r="A35" s="24">
        <v>10</v>
      </c>
      <c r="B35" s="44" t="s">
        <v>39</v>
      </c>
      <c r="C35" s="42">
        <v>0</v>
      </c>
      <c r="D35" s="43"/>
      <c r="E35" s="42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33"/>
    </row>
    <row r="36" spans="1:10" ht="21" customHeight="1" x14ac:dyDescent="0.25">
      <c r="A36" s="25"/>
      <c r="B36" s="44"/>
      <c r="C36" s="42"/>
      <c r="D36" s="43"/>
      <c r="E36" s="42"/>
      <c r="F36" s="8">
        <v>0</v>
      </c>
      <c r="G36" s="8">
        <v>0</v>
      </c>
      <c r="H36" s="8">
        <f t="shared" ref="H36" si="11">F36+G36</f>
        <v>0</v>
      </c>
      <c r="I36" s="16"/>
      <c r="J36" s="34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35"/>
    </row>
    <row r="38" spans="1:10" ht="21" customHeight="1" x14ac:dyDescent="0.25">
      <c r="A38" s="9"/>
      <c r="B38" s="10" t="s">
        <v>41</v>
      </c>
      <c r="C38" s="11">
        <f>SUM(C37,C34,C31,C28,C25,C22,C19,C16,C13,C10)</f>
        <v>0</v>
      </c>
      <c r="D38" s="11">
        <f>SUM(D37,D34,D31,D28,D25,D22,D19,D16,D13,D10)</f>
        <v>0</v>
      </c>
      <c r="E38" s="11">
        <f>SUM(E37,E34,E31,E28,E25,E22,E19,E16,E13,E10)</f>
        <v>0</v>
      </c>
      <c r="F38" s="11">
        <f>SUM(F37,F34,F31,F28,F25,F22,F19,F16,F13,F10)</f>
        <v>145</v>
      </c>
      <c r="G38" s="11">
        <f>SUM(G37,G34,G31,G28,G25,G22,G19,G16,G13,G10)</f>
        <v>0</v>
      </c>
      <c r="H38" s="11">
        <f>SUM(H37,H34,H31,H28,H25,H22,H19,H16,H13,H10)</f>
        <v>145</v>
      </c>
      <c r="I38" s="17"/>
      <c r="J38" s="19"/>
    </row>
    <row r="42" spans="1:10" ht="21" customHeight="1" x14ac:dyDescent="0.25">
      <c r="A42" s="55" t="s">
        <v>42</v>
      </c>
      <c r="B42" s="56"/>
      <c r="C42" s="57" t="s">
        <v>43</v>
      </c>
      <c r="D42" s="57"/>
      <c r="E42" s="57" t="s">
        <v>44</v>
      </c>
      <c r="F42" s="57"/>
      <c r="G42" s="57" t="s">
        <v>45</v>
      </c>
      <c r="H42" s="57"/>
      <c r="I42" s="20" t="s">
        <v>46</v>
      </c>
    </row>
    <row r="43" spans="1:10" ht="21" customHeight="1" x14ac:dyDescent="0.25">
      <c r="A43" s="48">
        <f>E38</f>
        <v>0</v>
      </c>
      <c r="B43" s="49"/>
      <c r="C43" s="49">
        <f>H38</f>
        <v>145</v>
      </c>
      <c r="D43" s="49"/>
      <c r="E43" s="49">
        <f>F38</f>
        <v>145</v>
      </c>
      <c r="F43" s="49"/>
      <c r="G43" s="49">
        <f>G38</f>
        <v>0</v>
      </c>
      <c r="H43" s="49"/>
      <c r="I43" s="21">
        <f>A43-C43</f>
        <v>-145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11:B12"/>
    <mergeCell ref="B14:B15"/>
    <mergeCell ref="B17:B18"/>
    <mergeCell ref="B20:B21"/>
    <mergeCell ref="B23:B24"/>
    <mergeCell ref="B26:B27"/>
    <mergeCell ref="B29:B30"/>
    <mergeCell ref="B32:B33"/>
    <mergeCell ref="G43:H43"/>
    <mergeCell ref="A6:A7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8:B9"/>
    <mergeCell ref="C8:C9"/>
    <mergeCell ref="A43:B43"/>
    <mergeCell ref="C43:D43"/>
    <mergeCell ref="E43:F43"/>
    <mergeCell ref="B35:B36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26:D27"/>
    <mergeCell ref="D29:D30"/>
    <mergeCell ref="D32:D33"/>
    <mergeCell ref="D35:D36"/>
    <mergeCell ref="D11:D12"/>
    <mergeCell ref="D14:D15"/>
    <mergeCell ref="D17:D18"/>
    <mergeCell ref="D20:D21"/>
    <mergeCell ref="H4:I5"/>
    <mergeCell ref="J17:J19"/>
    <mergeCell ref="J20:J22"/>
    <mergeCell ref="J23:J25"/>
    <mergeCell ref="J26:J28"/>
    <mergeCell ref="J4:J5"/>
    <mergeCell ref="J6:J7"/>
    <mergeCell ref="J8:J10"/>
    <mergeCell ref="J11:J13"/>
    <mergeCell ref="J14:J16"/>
    <mergeCell ref="A8:A9"/>
    <mergeCell ref="D8:D9"/>
    <mergeCell ref="E8:E9"/>
    <mergeCell ref="J32:J34"/>
    <mergeCell ref="J35:J37"/>
    <mergeCell ref="J29:J31"/>
    <mergeCell ref="E23:E24"/>
    <mergeCell ref="E26:E27"/>
    <mergeCell ref="E29:E30"/>
    <mergeCell ref="E32:E33"/>
    <mergeCell ref="E35:E36"/>
    <mergeCell ref="E11:E12"/>
    <mergeCell ref="E14:E15"/>
    <mergeCell ref="E17:E18"/>
    <mergeCell ref="E20:E21"/>
    <mergeCell ref="D23:D24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2019-10-09T12:17:57Z</cp:lastPrinted>
  <dcterms:created xsi:type="dcterms:W3CDTF">2014-04-15T08:52:00Z</dcterms:created>
  <dcterms:modified xsi:type="dcterms:W3CDTF">2019-10-09T12:19:38Z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