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firstSheet="1" activeTab="2"/>
  </bookViews>
  <sheets>
    <sheet name="Sheet1" sheetId="1" state="hidden" r:id="rId1"/>
    <sheet name="赛艇协会国际票-宋净菲" sheetId="2" r:id="rId2"/>
    <sheet name="赛艇协会国内票-宋净菲" sheetId="3" r:id="rId3"/>
    <sheet name="2月26日-3月3日" sheetId="4" r:id="rId4"/>
  </sheets>
  <definedNames>
    <definedName name="_xlnm._FilterDatabase" localSheetId="0" hidden="1">Sheet1!$A$1:$D$7</definedName>
    <definedName name="_xlnm._FilterDatabase" localSheetId="1" hidden="1">'赛艇协会国际票-宋净菲'!$A$1:$I$28</definedName>
    <definedName name="_xlnm._FilterDatabase" localSheetId="2" hidden="1">'赛艇协会国内票-宋净菲'!$A$1:$I$12</definedName>
  </definedNames>
  <calcPr calcId="144525"/>
</workbook>
</file>

<file path=xl/sharedStrings.xml><?xml version="1.0" encoding="utf-8"?>
<sst xmlns="http://schemas.openxmlformats.org/spreadsheetml/2006/main" count="244">
  <si>
    <t>序号</t>
  </si>
  <si>
    <t>操作人</t>
  </si>
  <si>
    <t>项目</t>
  </si>
  <si>
    <t>金额</t>
  </si>
  <si>
    <t>宋净菲</t>
  </si>
  <si>
    <t>赛艇协会国际机票</t>
  </si>
  <si>
    <t>赛艇协会国内机票</t>
  </si>
  <si>
    <t>出票日期</t>
  </si>
  <si>
    <t>航班号</t>
  </si>
  <si>
    <t>乘机人</t>
  </si>
  <si>
    <t>行程</t>
  </si>
  <si>
    <t>航班日期</t>
  </si>
  <si>
    <t>舱位</t>
  </si>
  <si>
    <t>票价</t>
  </si>
  <si>
    <t>备注</t>
  </si>
  <si>
    <t xml:space="preserve">AC8571  , AC029  </t>
  </si>
  <si>
    <t>STEINHAUER/LEVI MR</t>
  </si>
  <si>
    <t>里贾纳→温哥华→北京首都</t>
  </si>
  <si>
    <t xml:space="preserve">2018-01-18 6:30, 7:28  2018-01-18 12:40, 16:00  </t>
  </si>
  <si>
    <t>S1, S</t>
  </si>
  <si>
    <t xml:space="preserve">UA5562  , UA888  </t>
  </si>
  <si>
    <t>MURRAY/JONATHAN ROBERT MR</t>
  </si>
  <si>
    <t>明尼阿波利斯→旧金山→北京首都</t>
  </si>
  <si>
    <t xml:space="preserve">2018-01-18 7:05, 9:39  2018-01-18 10:50, 15:30  </t>
  </si>
  <si>
    <t>K1, K</t>
  </si>
  <si>
    <t xml:space="preserve">UA311   , UA851  </t>
  </si>
  <si>
    <t>SMITH/TARAN TURNER MR</t>
  </si>
  <si>
    <t>亚特兰大→芝加哥(奥黑尔)→北京首都</t>
  </si>
  <si>
    <t xml:space="preserve">2018-01-19 7:00, 8:07  2018-01-19 12:30, 16:25  </t>
  </si>
  <si>
    <t xml:space="preserve">AA263  </t>
  </si>
  <si>
    <t>UPTMORE/KYLE DAVID MR</t>
  </si>
  <si>
    <t>达拉斯→北京首都</t>
  </si>
  <si>
    <t xml:space="preserve">2018-01-18 10:40, 14:55  </t>
  </si>
  <si>
    <t>V</t>
  </si>
  <si>
    <t>CARTER/JARED SCOTT MR</t>
  </si>
  <si>
    <t xml:space="preserve">2018-01-18 7:05, 8:13  2018-01-18 12:30, 16:25  </t>
  </si>
  <si>
    <t xml:space="preserve">CA982  </t>
  </si>
  <si>
    <t>MARTINEZ/DIEGO F</t>
  </si>
  <si>
    <t>纽约(肯尼迪)→北京首都</t>
  </si>
  <si>
    <t xml:space="preserve">2018-01-18 15:50, 18:40  </t>
  </si>
  <si>
    <t>W</t>
  </si>
  <si>
    <t xml:space="preserve">UA662   , UA888  </t>
  </si>
  <si>
    <t>LENNARD/RYAN CHRISTOPHER MR</t>
  </si>
  <si>
    <t>圣迭戈→旧金山→北京首都</t>
  </si>
  <si>
    <t xml:space="preserve">2018-01-18 7:50, 9:32  2018-01-18 10:50, 15:30  </t>
  </si>
  <si>
    <t>G1, G</t>
  </si>
  <si>
    <t xml:space="preserve">UA6235  , UA807  </t>
  </si>
  <si>
    <t>INMAN/MICHAEL BRUCE MR</t>
  </si>
  <si>
    <t>费城→华盛顿(杜勒斯)→北京首都</t>
  </si>
  <si>
    <t xml:space="preserve">2018-01-18 10:15, 11:15  2018-01-18 12:35, 15:40  </t>
  </si>
  <si>
    <t>L1, L</t>
  </si>
  <si>
    <t xml:space="preserve">UA3565  , UA089  </t>
  </si>
  <si>
    <t>CUDE/JUSTIN JOSEPH DOMENIC MR</t>
  </si>
  <si>
    <t>夏洛特→纽瓦克→北京首都</t>
  </si>
  <si>
    <t xml:space="preserve">2018-01-18 7:55, 9:50  2018-01-18 12:00, 15:00  </t>
  </si>
  <si>
    <t>Q1, Q</t>
  </si>
  <si>
    <t xml:space="preserve">DL3490  , DL189   , DL188   , DL3743 </t>
  </si>
  <si>
    <t>MCKEEFERY/RONALD JOSEPH MR</t>
  </si>
  <si>
    <t>TYS→底特律(大都会)→北京首都→底特律(大都会)→TYS</t>
  </si>
  <si>
    <t xml:space="preserve">2018-01-18 7:15, 9:02  2018-01-18 12:28, 15:40  2018-01-22 17:45, 17:31  2018-01-22 20:00, 21:50  </t>
  </si>
  <si>
    <t>Y , Z , Z , Y</t>
  </si>
  <si>
    <t xml:space="preserve">UA329   , UA851  </t>
  </si>
  <si>
    <t>TRENKAMP/NICHOLAS CHARLES MR</t>
  </si>
  <si>
    <t>锡达拉皮兹→芝加哥(奥黑尔)→北京首都</t>
  </si>
  <si>
    <t xml:space="preserve">2018-01-18 6:35, 7:50  2018-01-18 12:30, 16:25  </t>
  </si>
  <si>
    <t>第一次出票</t>
  </si>
  <si>
    <t xml:space="preserve">2018-01-21 6:35, 7:50  2018-01-21 12:30, 16:25  </t>
  </si>
  <si>
    <t>改签一次 补差价及300美元改签费用</t>
  </si>
  <si>
    <t xml:space="preserve">2018-01-19 6:35, 7:50  2018-01-19 12:30, 16:25  </t>
  </si>
  <si>
    <t>改签二次 300美元改签费用及税差</t>
  </si>
  <si>
    <t xml:space="preserve">QF107   , CX347   , QF128  </t>
  </si>
  <si>
    <t>TAN/JIAHUI ELAINE MS</t>
  </si>
  <si>
    <t>悉尼→北京首都→香港→悉尼</t>
  </si>
  <si>
    <t xml:space="preserve">2018-02-04 13:35, 22:15  2018-02-22 10:00, 13:55  2018-02-22 17:50, 6:30  </t>
  </si>
  <si>
    <t>S , M , M</t>
  </si>
  <si>
    <t xml:space="preserve">CA983  </t>
  </si>
  <si>
    <t>KONG/XIAOXIAO</t>
  </si>
  <si>
    <r>
      <rPr>
        <sz val="11"/>
        <rFont val="微软雅黑"/>
        <charset val="0"/>
      </rPr>
      <t>北京首都→</t>
    </r>
    <r>
      <rPr>
        <sz val="11"/>
        <rFont val="微软雅黑"/>
        <charset val="134"/>
      </rPr>
      <t>洛杉矶</t>
    </r>
  </si>
  <si>
    <t xml:space="preserve">2018-02-16 21:00, 17:00  </t>
  </si>
  <si>
    <t>M</t>
  </si>
  <si>
    <t xml:space="preserve">HU482  </t>
  </si>
  <si>
    <r>
      <rPr>
        <sz val="11"/>
        <rFont val="微软雅黑"/>
        <charset val="0"/>
      </rPr>
      <t>波士顿→</t>
    </r>
    <r>
      <rPr>
        <sz val="11"/>
        <rFont val="微软雅黑"/>
        <charset val="134"/>
      </rPr>
      <t>北京首都</t>
    </r>
  </si>
  <si>
    <t xml:space="preserve">2018-02-25 16:10, 19:25  </t>
  </si>
  <si>
    <t>H</t>
  </si>
  <si>
    <t>退票收取200美金退票费</t>
  </si>
  <si>
    <t xml:space="preserve">DL1406  , DL1304  , DL647  </t>
  </si>
  <si>
    <t>KONG/XIAOXIAO MS</t>
  </si>
  <si>
    <t>洛杉矶→罗利→坦帕→波士顿</t>
  </si>
  <si>
    <t xml:space="preserve">2018-02-19 10:30, 18:20  2018-02-21 11:35, 13:34  2018-02-22 19:25, 22:30  </t>
  </si>
  <si>
    <t>Q , U , Q</t>
  </si>
  <si>
    <t xml:space="preserve">DL1406 </t>
  </si>
  <si>
    <t>LIU/AIJIE MR</t>
  </si>
  <si>
    <t>洛杉矶→罗利</t>
  </si>
  <si>
    <t xml:space="preserve">2018-02-19 10:30, 18:20  </t>
  </si>
  <si>
    <r>
      <rPr>
        <sz val="11"/>
        <rFont val="微软雅黑"/>
        <charset val="0"/>
      </rPr>
      <t>纽约(</t>
    </r>
    <r>
      <rPr>
        <sz val="11"/>
        <rFont val="微软雅黑"/>
        <charset val="134"/>
      </rPr>
      <t>肯尼迪</t>
    </r>
    <r>
      <rPr>
        <sz val="11"/>
        <rFont val="微软雅黑"/>
        <charset val="0"/>
      </rPr>
      <t>)→</t>
    </r>
    <r>
      <rPr>
        <sz val="11"/>
        <rFont val="微软雅黑"/>
        <charset val="134"/>
      </rPr>
      <t>北京首都</t>
    </r>
  </si>
  <si>
    <t xml:space="preserve">2018-02-25 15:50, 18:40  </t>
  </si>
  <si>
    <t xml:space="preserve">DL3879 </t>
  </si>
  <si>
    <r>
      <rPr>
        <sz val="11"/>
        <rFont val="微软雅黑"/>
        <charset val="0"/>
      </rPr>
      <t>波士顿→</t>
    </r>
    <r>
      <rPr>
        <sz val="11"/>
        <rFont val="微软雅黑"/>
        <charset val="134"/>
      </rPr>
      <t>纽约</t>
    </r>
    <r>
      <rPr>
        <sz val="11"/>
        <rFont val="微软雅黑"/>
        <charset val="0"/>
      </rPr>
      <t>(</t>
    </r>
    <r>
      <rPr>
        <sz val="11"/>
        <rFont val="微软雅黑"/>
        <charset val="134"/>
      </rPr>
      <t>肯尼迪</t>
    </r>
    <r>
      <rPr>
        <sz val="11"/>
        <rFont val="微软雅黑"/>
        <charset val="0"/>
      </rPr>
      <t>)</t>
    </r>
  </si>
  <si>
    <t xml:space="preserve">2018-02-25 9:05, 10:32  </t>
  </si>
  <si>
    <t>T</t>
  </si>
  <si>
    <t xml:space="preserve">AA696   , AA1671 </t>
  </si>
  <si>
    <t>LUO/CHEN MR</t>
  </si>
  <si>
    <t>洛杉矶→夏洛特→杰克逊维尔</t>
  </si>
  <si>
    <t xml:space="preserve">2018-02-16 22:55, 6:38  2018-02-17 8:14, 9:34  </t>
  </si>
  <si>
    <t xml:space="preserve">DL1317  , DL1774  , DL1304  , DL647   , DL3879 </t>
  </si>
  <si>
    <t>杰克逊维尔→亚特兰大→罗利→坦帕→波士顿→纽约(肯尼迪)</t>
  </si>
  <si>
    <t xml:space="preserve">2018-02-19 13:00, 14:19  2018-02-19 16:47, 18:08  2018-02-21 11:35, 13:34  2018-02-22 19:25, 22:30  2018-02-25 9:05, 10:32  </t>
  </si>
  <si>
    <t>H1, H1, W , Q , T</t>
  </si>
  <si>
    <t xml:space="preserve">CA983   ,CA982  </t>
  </si>
  <si>
    <t>LIU/AIJIE</t>
  </si>
  <si>
    <r>
      <rPr>
        <sz val="11"/>
        <rFont val="微软雅黑"/>
        <charset val="0"/>
      </rPr>
      <t>北京首都→</t>
    </r>
    <r>
      <rPr>
        <sz val="11"/>
        <rFont val="微软雅黑"/>
        <charset val="134"/>
      </rPr>
      <t>洛杉矶</t>
    </r>
    <r>
      <rPr>
        <sz val="11"/>
        <rFont val="微软雅黑"/>
        <charset val="0"/>
      </rPr>
      <t>→</t>
    </r>
    <r>
      <rPr>
        <sz val="11"/>
        <rFont val="微软雅黑"/>
        <charset val="134"/>
      </rPr>
      <t>纽约</t>
    </r>
    <r>
      <rPr>
        <sz val="11"/>
        <rFont val="微软雅黑"/>
        <charset val="0"/>
      </rPr>
      <t>(</t>
    </r>
    <r>
      <rPr>
        <sz val="11"/>
        <rFont val="微软雅黑"/>
        <charset val="134"/>
      </rPr>
      <t>肯尼迪</t>
    </r>
    <r>
      <rPr>
        <sz val="11"/>
        <rFont val="微软雅黑"/>
        <charset val="0"/>
      </rPr>
      <t>)→</t>
    </r>
    <r>
      <rPr>
        <sz val="11"/>
        <rFont val="微软雅黑"/>
        <charset val="134"/>
      </rPr>
      <t>北京首都</t>
    </r>
  </si>
  <si>
    <t xml:space="preserve">2018-02-16 21:00, 17:00  2018-02-25 15:50, 18:40  </t>
  </si>
  <si>
    <t>J ,   , D</t>
  </si>
  <si>
    <t xml:space="preserve">CA983   , CA982  </t>
  </si>
  <si>
    <t>LUO/CHEN</t>
  </si>
  <si>
    <t>H ,   , H</t>
  </si>
  <si>
    <t xml:space="preserve">DL1304  , DL647   , DL3879 </t>
  </si>
  <si>
    <t>罗利→坦帕→波士顿→纽约(肯尼迪)</t>
  </si>
  <si>
    <t xml:space="preserve">2018-02-21 11:35, 13:34  2018-02-22 19:25, 22:30  2018-02-25 9:05, 10:32  </t>
  </si>
  <si>
    <t>G , Y , G</t>
  </si>
  <si>
    <t xml:space="preserve">AA5055  , AA187   , AA186   , AA2978 </t>
  </si>
  <si>
    <t>QIAO/LIANG</t>
  </si>
  <si>
    <r>
      <rPr>
        <sz val="11"/>
        <rFont val="微软雅黑"/>
        <charset val="0"/>
      </rPr>
      <t>得梅因→</t>
    </r>
    <r>
      <rPr>
        <sz val="11"/>
        <rFont val="微软雅黑"/>
        <charset val="134"/>
      </rPr>
      <t>芝加哥</t>
    </r>
    <r>
      <rPr>
        <sz val="11"/>
        <rFont val="微软雅黑"/>
        <charset val="0"/>
      </rPr>
      <t>(</t>
    </r>
    <r>
      <rPr>
        <sz val="11"/>
        <rFont val="微软雅黑"/>
        <charset val="134"/>
      </rPr>
      <t>奥黑尔</t>
    </r>
    <r>
      <rPr>
        <sz val="11"/>
        <rFont val="微软雅黑"/>
        <charset val="0"/>
      </rPr>
      <t>)→</t>
    </r>
    <r>
      <rPr>
        <sz val="11"/>
        <rFont val="微软雅黑"/>
        <charset val="134"/>
      </rPr>
      <t>北京首都</t>
    </r>
    <r>
      <rPr>
        <sz val="11"/>
        <rFont val="微软雅黑"/>
        <charset val="0"/>
      </rPr>
      <t>→</t>
    </r>
    <r>
      <rPr>
        <sz val="11"/>
        <rFont val="微软雅黑"/>
        <charset val="134"/>
      </rPr>
      <t>芝加哥</t>
    </r>
    <r>
      <rPr>
        <sz val="11"/>
        <rFont val="微软雅黑"/>
        <charset val="0"/>
      </rPr>
      <t>(</t>
    </r>
    <r>
      <rPr>
        <sz val="11"/>
        <rFont val="微软雅黑"/>
        <charset val="134"/>
      </rPr>
      <t>奥黑尔</t>
    </r>
    <r>
      <rPr>
        <sz val="11"/>
        <rFont val="微软雅黑"/>
        <charset val="0"/>
      </rPr>
      <t>)→</t>
    </r>
    <r>
      <rPr>
        <sz val="11"/>
        <rFont val="微软雅黑"/>
        <charset val="134"/>
      </rPr>
      <t>得梅因</t>
    </r>
  </si>
  <si>
    <t xml:space="preserve">2018-02-21 12:51, 14:10  2018-02-21 15:50, 19:25  2018-03-02 10:10, 9:00  2018-03-02 12:22, 13:54  </t>
  </si>
  <si>
    <t>D , D , R , Y</t>
  </si>
  <si>
    <t>合计</t>
  </si>
  <si>
    <t xml:space="preserve">GY7170 </t>
  </si>
  <si>
    <t>孔潇潇</t>
  </si>
  <si>
    <t>天津→贵阳</t>
  </si>
  <si>
    <t xml:space="preserve">2018-01-14 22:00, 00:55  </t>
  </si>
  <si>
    <t>U</t>
  </si>
  <si>
    <t xml:space="preserve">HU7190 </t>
  </si>
  <si>
    <t>贵阳→北京首都</t>
  </si>
  <si>
    <t xml:space="preserve">2018-01-16 11:45, 14:35  </t>
  </si>
  <si>
    <t>特价票不得退改，全损</t>
  </si>
  <si>
    <t xml:space="preserve">CA4161 </t>
  </si>
  <si>
    <t xml:space="preserve">2018-01-16 7:20, 10:20  </t>
  </si>
  <si>
    <t>L</t>
  </si>
  <si>
    <t xml:space="preserve">CZ3653 </t>
  </si>
  <si>
    <t>THOMAS/RUDY</t>
  </si>
  <si>
    <t xml:space="preserve">2018-01-20 19:20, 22:20  </t>
  </si>
  <si>
    <t>R</t>
  </si>
  <si>
    <t xml:space="preserve">CA1256  , CA983  </t>
  </si>
  <si>
    <t>合肥→北京首都</t>
  </si>
  <si>
    <t xml:space="preserve">2018-02-16 11:20,   2018-02-16 21:00,   </t>
  </si>
  <si>
    <t>M , M</t>
  </si>
  <si>
    <t xml:space="preserve">CZ3786 </t>
  </si>
  <si>
    <t>刘爱杰</t>
  </si>
  <si>
    <r>
      <rPr>
        <sz val="11"/>
        <rFont val="微软雅黑"/>
        <charset val="0"/>
      </rPr>
      <t>武汉→</t>
    </r>
    <r>
      <rPr>
        <sz val="11"/>
        <rFont val="微软雅黑"/>
        <charset val="134"/>
      </rPr>
      <t>贵阳</t>
    </r>
  </si>
  <si>
    <t xml:space="preserve">2018-02-10 16:00, 17:45  </t>
  </si>
  <si>
    <t xml:space="preserve">CA1462 </t>
  </si>
  <si>
    <r>
      <rPr>
        <sz val="11"/>
        <rFont val="微软雅黑"/>
        <charset val="0"/>
      </rPr>
      <t>贵阳→</t>
    </r>
    <r>
      <rPr>
        <sz val="11"/>
        <rFont val="微软雅黑"/>
        <charset val="134"/>
      </rPr>
      <t>北京首都</t>
    </r>
  </si>
  <si>
    <t xml:space="preserve">2018-02-15 11:40, 14:40  </t>
  </si>
  <si>
    <t>A</t>
  </si>
  <si>
    <t>退票收取退票费312元</t>
  </si>
  <si>
    <t xml:space="preserve">CA8214 </t>
  </si>
  <si>
    <r>
      <rPr>
        <sz val="11"/>
        <rFont val="微软雅黑"/>
        <charset val="0"/>
      </rPr>
      <t>北京首都→</t>
    </r>
    <r>
      <rPr>
        <sz val="11"/>
        <rFont val="微软雅黑"/>
        <charset val="134"/>
      </rPr>
      <t>武汉</t>
    </r>
  </si>
  <si>
    <t xml:space="preserve">2018-02-08 22:05, 0:25  </t>
  </si>
  <si>
    <t xml:space="preserve">CZ3681 </t>
  </si>
  <si>
    <t xml:space="preserve">2018-02-12 07:40, 10:40  </t>
  </si>
  <si>
    <t>退票收取退票费213元</t>
  </si>
  <si>
    <t xml:space="preserve">2018-02-12 07:20, 10:20  </t>
  </si>
  <si>
    <t xml:space="preserve">AA2515  , AA181  </t>
  </si>
  <si>
    <t>BRINSON/JONATHAN DOMINIQUE MR</t>
  </si>
  <si>
    <t>亚特兰大→洛杉矶→北京首都</t>
  </si>
  <si>
    <t xml:space="preserve">2018-02-28 6:20, 8:51  2018-02-28 11:10, 16:20  </t>
  </si>
  <si>
    <t>改期费</t>
  </si>
  <si>
    <t xml:space="preserve">CA988  </t>
  </si>
  <si>
    <t>CUSTODIO/JUSTINBRYANHALCON</t>
  </si>
  <si>
    <t>洛杉矶→北京首都</t>
  </si>
  <si>
    <t xml:space="preserve">2018-02-28 13:20, 18:10  </t>
  </si>
  <si>
    <t>WYSS/CHRISTOPH</t>
  </si>
  <si>
    <t xml:space="preserve">UA3469  , UA851  </t>
  </si>
  <si>
    <t>SARDINE/BRANDON JUSTIN MR</t>
  </si>
  <si>
    <t>得梅因→芝加哥(奥黑尔)→北京首都</t>
  </si>
  <si>
    <t xml:space="preserve">2018-02-28 5:30, 6:52  2018-02-28 12:30, 16:25  </t>
  </si>
  <si>
    <t>U1, U</t>
  </si>
  <si>
    <t>不得退票，全损</t>
  </si>
  <si>
    <t xml:space="preserve">CA986  </t>
  </si>
  <si>
    <t>RASMUSSEN/KAYLEY ANA MS</t>
  </si>
  <si>
    <t>旧金山→北京首都</t>
  </si>
  <si>
    <t xml:space="preserve">2018-02-28 13:50, 17:55  </t>
  </si>
  <si>
    <t>Q</t>
  </si>
  <si>
    <t xml:space="preserve">DL6280  , DL189  </t>
  </si>
  <si>
    <t>BIXLER/ANTHONY PAUL MR</t>
  </si>
  <si>
    <t>夏洛特→底特律(大都会)→北京首都</t>
  </si>
  <si>
    <t xml:space="preserve">2018-02-28 9:32, 11:29  2018-02-28 12:50, 15:10  </t>
  </si>
  <si>
    <t>M1, M</t>
  </si>
  <si>
    <t xml:space="preserve">UA1235  , UA851  </t>
  </si>
  <si>
    <t>MCROBERTS/BENJAMINJAMES</t>
  </si>
  <si>
    <t>明尼阿波利斯→芝加哥(奥黑尔)→北京首都</t>
  </si>
  <si>
    <t xml:space="preserve">2018-02-28 6:31, 8:05  2018-02-28 12:30, 16:25  </t>
  </si>
  <si>
    <t xml:space="preserve">UA5906  , UA851  </t>
  </si>
  <si>
    <t>ROMANIV/MICHAEL MR</t>
  </si>
  <si>
    <t>纳什维尔→芝加哥(奥黑尔)→北京首都</t>
  </si>
  <si>
    <t xml:space="preserve">2018-02-28 7:30, 9:20  2018-02-28 12:30, 16:25  </t>
  </si>
  <si>
    <t>H1, H</t>
  </si>
  <si>
    <t xml:space="preserve">UA635   , UA851  </t>
  </si>
  <si>
    <t>SNYDER/JOHN DONALD MR</t>
  </si>
  <si>
    <t>巴尔的摩→芝加哥(奥黑尔)→北京首都</t>
  </si>
  <si>
    <t xml:space="preserve">2018-02-28 7:59, 9:08  2018-02-28 12:30, 16:25  </t>
  </si>
  <si>
    <t xml:space="preserve">DL817   , DL129  </t>
  </si>
  <si>
    <t>WEISMANTEL/ALEXANDERJAMES MR</t>
  </si>
  <si>
    <t>盐湖城→洛杉矶→北京首都</t>
  </si>
  <si>
    <t xml:space="preserve">2018-02-28 8:37, 9:45  2018-02-28 12:15, 19:55  </t>
  </si>
  <si>
    <t xml:space="preserve">HU7904 </t>
  </si>
  <si>
    <t>JONES/MATTHEW DAVID MR</t>
  </si>
  <si>
    <t>曼彻斯特→北京首都</t>
  </si>
  <si>
    <t xml:space="preserve">2018-02-28 11:00, 5:25  </t>
  </si>
  <si>
    <t>退票费</t>
  </si>
  <si>
    <t xml:space="preserve">DL1797  , DL129  </t>
  </si>
  <si>
    <t xml:space="preserve">2018-03-08 8:32, 9:35  2018-03-08 11:29, 19:55  </t>
  </si>
  <si>
    <t xml:space="preserve">DL6218  , DL189  </t>
  </si>
  <si>
    <t xml:space="preserve">2018-03-08 9:30, 11:25  2018-03-08 13:29, 15:40  </t>
  </si>
  <si>
    <t xml:space="preserve">EK018   , EK306  </t>
  </si>
  <si>
    <t>曼彻斯特→迪拜→北京首都</t>
  </si>
  <si>
    <t xml:space="preserve">2018-03-08 13:10, 0:25  2018-03-09 3:20, 14:45  </t>
  </si>
  <si>
    <t>RASMUSSEN/KAYLEY ANA</t>
  </si>
  <si>
    <t xml:space="preserve">2018-03-08 13:50, 17:55  </t>
  </si>
  <si>
    <t>S</t>
  </si>
  <si>
    <t xml:space="preserve">2018-03-08 13:20, 18:10  </t>
  </si>
  <si>
    <t xml:space="preserve">2018-03-08 6:31, 8:05  2018-03-08 12:30, 16:25  </t>
  </si>
  <si>
    <t xml:space="preserve">2018-03-08 7:30, 9:20  2018-03-08 12:30, 16:25  </t>
  </si>
  <si>
    <t xml:space="preserve">2018-03-08 7:30, 8:39  2018-03-08 12:30, 16:25  </t>
  </si>
  <si>
    <t xml:space="preserve">2018-03-08 6:20, 8:46  2018-03-08 11:10, 16:20  </t>
  </si>
  <si>
    <t xml:space="preserve">AA2513  , AA263  </t>
  </si>
  <si>
    <t>得梅因→达拉斯→北京首都</t>
  </si>
  <si>
    <t xml:space="preserve">2018-03-08 5:50, 7:58  2018-03-08 10:40, 14:55  </t>
  </si>
  <si>
    <t xml:space="preserve">DL189  </t>
  </si>
  <si>
    <t>NUGENT/TAYLOR MARY MS</t>
  </si>
  <si>
    <t>底特律(大都会)→北京首都</t>
  </si>
  <si>
    <t xml:space="preserve">2018-03-08 13:29, 15:40  </t>
  </si>
  <si>
    <t xml:space="preserve">UA781   , UA888  </t>
  </si>
  <si>
    <t>CROASMUN/CODY STEVEN MR</t>
  </si>
  <si>
    <t>菲尼克斯→旧金山→北京首都</t>
  </si>
  <si>
    <t xml:space="preserve">2018-03-08 7:05, 8:17  2018-03-08 10:50, 15:30  </t>
  </si>
  <si>
    <t xml:space="preserve">CA841   , CA846  </t>
  </si>
  <si>
    <t>ZHANG/XIUYUN</t>
  </si>
  <si>
    <t>北京首都→巴塞罗那→北京首都</t>
  </si>
  <si>
    <t xml:space="preserve">2018-03-05 2:30, 9:35  2018-05-14 11:25, 4:15  </t>
  </si>
  <si>
    <t>Z , T</t>
  </si>
  <si>
    <t>VY1672,VY1671</t>
  </si>
  <si>
    <t>巴塞罗那-圣地亚哥-巴塞罗那</t>
  </si>
  <si>
    <t>2018-03-06 18:30,20：15 2018-03-12 9:30,11:15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</si>
</sst>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2"/>
      <name val="微软雅黑"/>
      <charset val="134"/>
    </font>
    <font>
      <sz val="11"/>
      <name val="微软雅黑"/>
      <charset val="0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/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50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2" fillId="3" borderId="1" xfId="5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4" fillId="0" borderId="1" xfId="5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176" fontId="4" fillId="0" borderId="1" xfId="5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/>
    </xf>
    <xf numFmtId="0" fontId="2" fillId="3" borderId="1" xfId="5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4" fontId="2" fillId="0" borderId="1" xfId="5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14" fontId="5" fillId="0" borderId="1" xfId="5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14" fontId="5" fillId="4" borderId="1" xfId="50" applyNumberFormat="1" applyFont="1" applyFill="1" applyBorder="1" applyAlignment="1">
      <alignment horizontal="center" vertical="center"/>
    </xf>
    <xf numFmtId="0" fontId="5" fillId="4" borderId="1" xfId="5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4" fontId="2" fillId="4" borderId="1" xfId="50" applyNumberFormat="1" applyFont="1" applyFill="1" applyBorder="1" applyAlignment="1">
      <alignment horizontal="center" vertical="center"/>
    </xf>
    <xf numFmtId="0" fontId="2" fillId="4" borderId="1" xfId="5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E5" sqref="E5"/>
    </sheetView>
  </sheetViews>
  <sheetFormatPr defaultColWidth="9" defaultRowHeight="13.5" outlineLevelCol="3"/>
  <cols>
    <col min="1" max="13" width="30.625" customWidth="1"/>
  </cols>
  <sheetData>
    <row r="1" ht="20" customHeight="1" spans="1:4">
      <c r="A1" s="5" t="s">
        <v>0</v>
      </c>
      <c r="B1" s="5" t="s">
        <v>1</v>
      </c>
      <c r="C1" s="5" t="s">
        <v>2</v>
      </c>
      <c r="D1" s="5" t="s">
        <v>3</v>
      </c>
    </row>
    <row r="2" ht="20" customHeight="1" spans="1:4">
      <c r="A2" s="5">
        <v>1</v>
      </c>
      <c r="B2" s="5" t="s">
        <v>4</v>
      </c>
      <c r="C2" s="5" t="s">
        <v>5</v>
      </c>
      <c r="D2" s="5">
        <v>322311</v>
      </c>
    </row>
    <row r="3" ht="20" customHeight="1" spans="1:4">
      <c r="A3" s="5">
        <v>2</v>
      </c>
      <c r="B3" s="5" t="s">
        <v>4</v>
      </c>
      <c r="C3" s="5" t="s">
        <v>6</v>
      </c>
      <c r="D3" s="5">
        <v>9110</v>
      </c>
    </row>
    <row r="4" ht="20" customHeight="1" spans="1:4">
      <c r="A4" s="5">
        <v>3</v>
      </c>
      <c r="B4" s="5"/>
      <c r="C4" s="5"/>
      <c r="D4" s="5"/>
    </row>
    <row r="5" ht="20" customHeight="1" spans="1:4">
      <c r="A5" s="5">
        <v>4</v>
      </c>
      <c r="B5" s="5"/>
      <c r="C5" s="5"/>
      <c r="D5" s="5"/>
    </row>
    <row r="6" ht="20" customHeight="1" spans="1:4">
      <c r="A6" s="5">
        <v>5</v>
      </c>
      <c r="B6" s="5"/>
      <c r="C6" s="5"/>
      <c r="D6" s="5"/>
    </row>
    <row r="7" ht="20" customHeight="1" spans="1:4">
      <c r="A7" s="5">
        <v>6</v>
      </c>
      <c r="B7" s="5"/>
      <c r="C7" s="5"/>
      <c r="D7" s="5"/>
    </row>
    <row r="8" ht="20" customHeight="1"/>
    <row r="9" ht="20" customHeight="1"/>
    <row r="10" ht="20" customHeight="1"/>
    <row r="11" ht="20" customHeight="1"/>
    <row r="12" ht="20" customHeight="1"/>
    <row r="13" ht="20" customHeight="1"/>
    <row r="14" ht="20" customHeight="1"/>
  </sheetData>
  <autoFilter ref="A1:D7">
    <extLst/>
  </autoFilter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opLeftCell="A18" workbookViewId="0">
      <selection activeCell="C34" sqref="C34"/>
    </sheetView>
  </sheetViews>
  <sheetFormatPr defaultColWidth="9" defaultRowHeight="13.5"/>
  <cols>
    <col min="2" max="2" width="30.625" customWidth="1"/>
    <col min="3" max="3" width="30.625" style="28" customWidth="1"/>
    <col min="4" max="9" width="30.625" customWidth="1"/>
  </cols>
  <sheetData>
    <row r="1" ht="20" customHeight="1" spans="1:11">
      <c r="A1" s="11" t="s">
        <v>0</v>
      </c>
      <c r="B1" s="11" t="s">
        <v>7</v>
      </c>
      <c r="C1" s="3" t="s">
        <v>8</v>
      </c>
      <c r="D1" s="11" t="s">
        <v>9</v>
      </c>
      <c r="E1" s="11" t="s">
        <v>10</v>
      </c>
      <c r="F1" s="4" t="s">
        <v>11</v>
      </c>
      <c r="G1" s="3" t="s">
        <v>12</v>
      </c>
      <c r="H1" s="12" t="s">
        <v>13</v>
      </c>
      <c r="I1" s="12" t="s">
        <v>14</v>
      </c>
      <c r="J1" s="31"/>
      <c r="K1" s="31"/>
    </row>
    <row r="2" ht="20" customHeight="1" spans="1:12">
      <c r="A2" s="5">
        <v>1</v>
      </c>
      <c r="B2" s="16">
        <v>43115</v>
      </c>
      <c r="C2" s="17" t="s">
        <v>15</v>
      </c>
      <c r="D2" s="17" t="s">
        <v>16</v>
      </c>
      <c r="E2" s="17" t="s">
        <v>17</v>
      </c>
      <c r="F2" s="17" t="s">
        <v>18</v>
      </c>
      <c r="G2" s="17" t="s">
        <v>19</v>
      </c>
      <c r="H2" s="17">
        <v>3514</v>
      </c>
      <c r="I2" s="10"/>
      <c r="J2" s="31"/>
      <c r="K2" s="31"/>
      <c r="L2" s="31"/>
    </row>
    <row r="3" ht="20" customHeight="1" spans="1:12">
      <c r="A3" s="5">
        <v>2</v>
      </c>
      <c r="B3" s="16">
        <v>43115</v>
      </c>
      <c r="C3" s="17" t="s">
        <v>20</v>
      </c>
      <c r="D3" s="17" t="s">
        <v>21</v>
      </c>
      <c r="E3" s="17" t="s">
        <v>22</v>
      </c>
      <c r="F3" s="17" t="s">
        <v>23</v>
      </c>
      <c r="G3" s="17" t="s">
        <v>24</v>
      </c>
      <c r="H3" s="17">
        <v>5058</v>
      </c>
      <c r="I3" s="10"/>
      <c r="J3" s="31"/>
      <c r="K3" s="31"/>
      <c r="L3" s="31"/>
    </row>
    <row r="4" ht="20" customHeight="1" spans="1:12">
      <c r="A4" s="5">
        <v>3</v>
      </c>
      <c r="B4" s="16">
        <v>43115</v>
      </c>
      <c r="C4" s="17" t="s">
        <v>25</v>
      </c>
      <c r="D4" s="17" t="s">
        <v>26</v>
      </c>
      <c r="E4" s="17" t="s">
        <v>27</v>
      </c>
      <c r="F4" s="17" t="s">
        <v>28</v>
      </c>
      <c r="G4" s="17" t="s">
        <v>24</v>
      </c>
      <c r="H4" s="17">
        <v>5136</v>
      </c>
      <c r="I4" s="10"/>
      <c r="J4" s="31"/>
      <c r="K4" s="31"/>
      <c r="L4" s="31"/>
    </row>
    <row r="5" ht="20" customHeight="1" spans="1:12">
      <c r="A5" s="5">
        <v>4</v>
      </c>
      <c r="B5" s="16">
        <v>43116</v>
      </c>
      <c r="C5" s="17" t="s">
        <v>29</v>
      </c>
      <c r="D5" s="17" t="s">
        <v>30</v>
      </c>
      <c r="E5" s="17" t="s">
        <v>31</v>
      </c>
      <c r="F5" s="17" t="s">
        <v>32</v>
      </c>
      <c r="G5" s="17" t="s">
        <v>33</v>
      </c>
      <c r="H5" s="17">
        <v>6335</v>
      </c>
      <c r="I5" s="10"/>
      <c r="J5" s="31"/>
      <c r="K5" s="31"/>
      <c r="L5" s="31"/>
    </row>
    <row r="6" ht="20" customHeight="1" spans="1:12">
      <c r="A6" s="5">
        <v>5</v>
      </c>
      <c r="B6" s="16">
        <v>43116</v>
      </c>
      <c r="C6" s="17" t="s">
        <v>25</v>
      </c>
      <c r="D6" s="17" t="s">
        <v>34</v>
      </c>
      <c r="E6" s="17" t="s">
        <v>27</v>
      </c>
      <c r="F6" s="17" t="s">
        <v>35</v>
      </c>
      <c r="G6" s="17" t="s">
        <v>24</v>
      </c>
      <c r="H6" s="17">
        <v>5136</v>
      </c>
      <c r="I6" s="10"/>
      <c r="J6" s="31"/>
      <c r="K6" s="31"/>
      <c r="L6" s="31"/>
    </row>
    <row r="7" ht="20" customHeight="1" spans="1:12">
      <c r="A7" s="5">
        <v>6</v>
      </c>
      <c r="B7" s="16">
        <v>43116</v>
      </c>
      <c r="C7" s="17" t="s">
        <v>36</v>
      </c>
      <c r="D7" s="17" t="s">
        <v>37</v>
      </c>
      <c r="E7" s="17" t="s">
        <v>38</v>
      </c>
      <c r="F7" s="17" t="s">
        <v>39</v>
      </c>
      <c r="G7" s="17" t="s">
        <v>40</v>
      </c>
      <c r="H7" s="17">
        <v>6803</v>
      </c>
      <c r="I7" s="10"/>
      <c r="J7" s="31"/>
      <c r="K7" s="31"/>
      <c r="L7" s="31"/>
    </row>
    <row r="8" ht="20" customHeight="1" spans="1:12">
      <c r="A8" s="5">
        <v>7</v>
      </c>
      <c r="B8" s="16">
        <v>43116</v>
      </c>
      <c r="C8" s="17" t="s">
        <v>41</v>
      </c>
      <c r="D8" s="17" t="s">
        <v>42</v>
      </c>
      <c r="E8" s="17" t="s">
        <v>43</v>
      </c>
      <c r="F8" s="17" t="s">
        <v>44</v>
      </c>
      <c r="G8" s="17" t="s">
        <v>45</v>
      </c>
      <c r="H8" s="17">
        <v>5279</v>
      </c>
      <c r="I8" s="10"/>
      <c r="J8" s="31"/>
      <c r="K8" s="31"/>
      <c r="L8" s="31"/>
    </row>
    <row r="9" ht="20" customHeight="1" spans="1:12">
      <c r="A9" s="5">
        <v>8</v>
      </c>
      <c r="B9" s="16">
        <v>43116</v>
      </c>
      <c r="C9" s="17" t="s">
        <v>46</v>
      </c>
      <c r="D9" s="17" t="s">
        <v>47</v>
      </c>
      <c r="E9" s="17" t="s">
        <v>48</v>
      </c>
      <c r="F9" s="17" t="s">
        <v>49</v>
      </c>
      <c r="G9" s="17" t="s">
        <v>50</v>
      </c>
      <c r="H9" s="17">
        <v>5532</v>
      </c>
      <c r="I9" s="10"/>
      <c r="J9" s="31"/>
      <c r="K9" s="31"/>
      <c r="L9" s="31"/>
    </row>
    <row r="10" ht="20" customHeight="1" spans="1:12">
      <c r="A10" s="5">
        <v>9</v>
      </c>
      <c r="B10" s="16">
        <v>43116</v>
      </c>
      <c r="C10" s="17" t="s">
        <v>51</v>
      </c>
      <c r="D10" s="17" t="s">
        <v>52</v>
      </c>
      <c r="E10" s="17" t="s">
        <v>53</v>
      </c>
      <c r="F10" s="17" t="s">
        <v>54</v>
      </c>
      <c r="G10" s="17" t="s">
        <v>55</v>
      </c>
      <c r="H10" s="17">
        <v>8712</v>
      </c>
      <c r="I10" s="10"/>
      <c r="J10" s="31"/>
      <c r="K10" s="31"/>
      <c r="L10" s="31"/>
    </row>
    <row r="11" ht="20" customHeight="1" spans="1:12">
      <c r="A11" s="5">
        <v>10</v>
      </c>
      <c r="B11" s="16">
        <v>43116</v>
      </c>
      <c r="C11" s="17" t="s">
        <v>56</v>
      </c>
      <c r="D11" s="17" t="s">
        <v>57</v>
      </c>
      <c r="E11" s="17" t="s">
        <v>58</v>
      </c>
      <c r="F11" s="17" t="s">
        <v>59</v>
      </c>
      <c r="G11" s="17" t="s">
        <v>60</v>
      </c>
      <c r="H11" s="17">
        <v>54093</v>
      </c>
      <c r="I11" s="10"/>
      <c r="J11" s="31"/>
      <c r="K11" s="31"/>
      <c r="L11" s="31"/>
    </row>
    <row r="12" ht="20" customHeight="1" spans="1:12">
      <c r="A12" s="5">
        <v>11</v>
      </c>
      <c r="B12" s="16">
        <v>43117</v>
      </c>
      <c r="C12" s="17" t="s">
        <v>61</v>
      </c>
      <c r="D12" s="17" t="s">
        <v>62</v>
      </c>
      <c r="E12" s="17" t="s">
        <v>63</v>
      </c>
      <c r="F12" s="17" t="s">
        <v>64</v>
      </c>
      <c r="G12" s="17" t="s">
        <v>24</v>
      </c>
      <c r="H12" s="17">
        <v>5389</v>
      </c>
      <c r="I12" s="10" t="s">
        <v>65</v>
      </c>
      <c r="J12" s="31"/>
      <c r="K12" s="31"/>
      <c r="L12" s="31"/>
    </row>
    <row r="13" ht="20" customHeight="1" spans="1:12">
      <c r="A13" s="5">
        <v>12</v>
      </c>
      <c r="B13" s="29">
        <v>43118</v>
      </c>
      <c r="C13" s="30" t="s">
        <v>61</v>
      </c>
      <c r="D13" s="30" t="s">
        <v>62</v>
      </c>
      <c r="E13" s="30" t="s">
        <v>63</v>
      </c>
      <c r="F13" s="30" t="s">
        <v>66</v>
      </c>
      <c r="G13" s="30" t="s">
        <v>24</v>
      </c>
      <c r="H13" s="30">
        <v>2510</v>
      </c>
      <c r="I13" s="10" t="s">
        <v>67</v>
      </c>
      <c r="J13" s="31"/>
      <c r="K13" s="31"/>
      <c r="L13" s="31"/>
    </row>
    <row r="14" ht="20" customHeight="1" spans="1:12">
      <c r="A14" s="5">
        <v>13</v>
      </c>
      <c r="B14" s="29">
        <v>43119</v>
      </c>
      <c r="C14" s="30" t="s">
        <v>61</v>
      </c>
      <c r="D14" s="30" t="s">
        <v>62</v>
      </c>
      <c r="E14" s="30" t="s">
        <v>63</v>
      </c>
      <c r="F14" s="30" t="s">
        <v>68</v>
      </c>
      <c r="G14" s="30" t="s">
        <v>24</v>
      </c>
      <c r="H14" s="30">
        <v>2190</v>
      </c>
      <c r="I14" s="10" t="s">
        <v>69</v>
      </c>
      <c r="J14" s="31"/>
      <c r="K14" s="31"/>
      <c r="L14" s="31"/>
    </row>
    <row r="15" s="25" customFormat="1" ht="20" customHeight="1" spans="1:12">
      <c r="A15" s="5">
        <v>14</v>
      </c>
      <c r="B15" s="16">
        <v>43133</v>
      </c>
      <c r="C15" s="17" t="s">
        <v>70</v>
      </c>
      <c r="D15" s="17" t="s">
        <v>71</v>
      </c>
      <c r="E15" s="17" t="s">
        <v>72</v>
      </c>
      <c r="F15" s="17" t="s">
        <v>73</v>
      </c>
      <c r="G15" s="17" t="s">
        <v>74</v>
      </c>
      <c r="H15" s="17">
        <v>7656</v>
      </c>
      <c r="I15" s="26"/>
      <c r="J15" s="31"/>
      <c r="K15" s="31"/>
      <c r="L15" s="31"/>
    </row>
    <row r="16" ht="20" customHeight="1" spans="1:12">
      <c r="A16" s="5">
        <v>15</v>
      </c>
      <c r="B16" s="18">
        <v>43133</v>
      </c>
      <c r="C16" s="19" t="s">
        <v>75</v>
      </c>
      <c r="D16" s="19" t="s">
        <v>76</v>
      </c>
      <c r="E16" s="19" t="s">
        <v>77</v>
      </c>
      <c r="F16" s="19" t="s">
        <v>78</v>
      </c>
      <c r="G16" s="19" t="s">
        <v>79</v>
      </c>
      <c r="H16" s="19">
        <v>18228</v>
      </c>
      <c r="I16" s="19"/>
      <c r="J16" s="27"/>
      <c r="K16" s="27"/>
      <c r="L16" s="27"/>
    </row>
    <row r="17" ht="20" customHeight="1" spans="1:12">
      <c r="A17" s="5">
        <v>16</v>
      </c>
      <c r="B17" s="20">
        <v>43133</v>
      </c>
      <c r="C17" s="21" t="s">
        <v>80</v>
      </c>
      <c r="D17" s="21" t="s">
        <v>76</v>
      </c>
      <c r="E17" s="21" t="s">
        <v>81</v>
      </c>
      <c r="F17" s="21" t="s">
        <v>82</v>
      </c>
      <c r="G17" s="21" t="s">
        <v>83</v>
      </c>
      <c r="H17" s="21">
        <v>1400</v>
      </c>
      <c r="I17" s="5" t="s">
        <v>84</v>
      </c>
      <c r="K17" s="27"/>
      <c r="L17" s="27"/>
    </row>
    <row r="18" ht="20" customHeight="1" spans="1:12">
      <c r="A18" s="5">
        <v>17</v>
      </c>
      <c r="B18" s="18">
        <v>43133</v>
      </c>
      <c r="C18" s="19" t="s">
        <v>85</v>
      </c>
      <c r="D18" s="19" t="s">
        <v>86</v>
      </c>
      <c r="E18" s="19" t="s">
        <v>87</v>
      </c>
      <c r="F18" s="19" t="s">
        <v>88</v>
      </c>
      <c r="G18" s="19" t="s">
        <v>89</v>
      </c>
      <c r="H18" s="19">
        <v>6302</v>
      </c>
      <c r="I18" s="19"/>
      <c r="J18" s="27"/>
      <c r="K18" s="27"/>
      <c r="L18" s="27"/>
    </row>
    <row r="19" ht="20" customHeight="1" spans="1:12">
      <c r="A19" s="5">
        <v>18</v>
      </c>
      <c r="B19" s="18">
        <v>43137</v>
      </c>
      <c r="C19" s="19" t="s">
        <v>90</v>
      </c>
      <c r="D19" s="19" t="s">
        <v>91</v>
      </c>
      <c r="E19" s="19" t="s">
        <v>92</v>
      </c>
      <c r="F19" s="19" t="s">
        <v>93</v>
      </c>
      <c r="G19" s="19" t="s">
        <v>79</v>
      </c>
      <c r="H19" s="19">
        <v>3716</v>
      </c>
      <c r="I19" s="19"/>
      <c r="J19" s="27"/>
      <c r="K19" s="27"/>
      <c r="L19" s="27"/>
    </row>
    <row r="20" ht="20" customHeight="1" spans="1:12">
      <c r="A20" s="5">
        <v>19</v>
      </c>
      <c r="B20" s="18">
        <v>43137</v>
      </c>
      <c r="C20" s="19" t="s">
        <v>36</v>
      </c>
      <c r="D20" s="19" t="s">
        <v>76</v>
      </c>
      <c r="E20" s="19" t="s">
        <v>94</v>
      </c>
      <c r="F20" s="19" t="s">
        <v>95</v>
      </c>
      <c r="G20" s="19" t="s">
        <v>83</v>
      </c>
      <c r="H20" s="19">
        <v>10010</v>
      </c>
      <c r="I20" s="19"/>
      <c r="J20" s="27"/>
      <c r="K20" s="27"/>
      <c r="L20" s="27"/>
    </row>
    <row r="21" ht="20" customHeight="1" spans="1:12">
      <c r="A21" s="5">
        <v>20</v>
      </c>
      <c r="B21" s="18">
        <v>43137</v>
      </c>
      <c r="C21" s="19" t="s">
        <v>96</v>
      </c>
      <c r="D21" s="19" t="s">
        <v>86</v>
      </c>
      <c r="E21" s="19" t="s">
        <v>97</v>
      </c>
      <c r="F21" s="19" t="s">
        <v>98</v>
      </c>
      <c r="G21" s="19" t="s">
        <v>99</v>
      </c>
      <c r="H21" s="19">
        <v>838</v>
      </c>
      <c r="I21" s="19"/>
      <c r="J21" s="27"/>
      <c r="K21" s="27"/>
      <c r="L21" s="27"/>
    </row>
    <row r="22" ht="20" customHeight="1" spans="1:12">
      <c r="A22" s="5">
        <v>21</v>
      </c>
      <c r="B22" s="18">
        <v>43137</v>
      </c>
      <c r="C22" s="19" t="s">
        <v>100</v>
      </c>
      <c r="D22" s="19" t="s">
        <v>101</v>
      </c>
      <c r="E22" s="19" t="s">
        <v>102</v>
      </c>
      <c r="F22" s="19" t="s">
        <v>103</v>
      </c>
      <c r="G22" s="19" t="s">
        <v>45</v>
      </c>
      <c r="H22" s="19">
        <v>2433</v>
      </c>
      <c r="I22" s="19"/>
      <c r="J22" s="27"/>
      <c r="K22" s="27"/>
      <c r="L22" s="27"/>
    </row>
    <row r="23" ht="20" customHeight="1" spans="1:12">
      <c r="A23" s="5">
        <v>22</v>
      </c>
      <c r="B23" s="18">
        <v>43137</v>
      </c>
      <c r="C23" s="19" t="s">
        <v>104</v>
      </c>
      <c r="D23" s="19" t="s">
        <v>101</v>
      </c>
      <c r="E23" s="19" t="s">
        <v>105</v>
      </c>
      <c r="F23" s="19" t="s">
        <v>106</v>
      </c>
      <c r="G23" s="19" t="s">
        <v>107</v>
      </c>
      <c r="H23" s="19">
        <v>7570</v>
      </c>
      <c r="I23" s="19"/>
      <c r="J23" s="27"/>
      <c r="K23" s="27"/>
      <c r="L23" s="27"/>
    </row>
    <row r="24" ht="20" customHeight="1" spans="1:12">
      <c r="A24" s="5">
        <v>23</v>
      </c>
      <c r="B24" s="18">
        <v>43137</v>
      </c>
      <c r="C24" s="19" t="s">
        <v>108</v>
      </c>
      <c r="D24" s="19" t="s">
        <v>109</v>
      </c>
      <c r="E24" s="19" t="s">
        <v>110</v>
      </c>
      <c r="F24" s="19" t="s">
        <v>111</v>
      </c>
      <c r="G24" s="19" t="s">
        <v>112</v>
      </c>
      <c r="H24" s="19">
        <v>69292</v>
      </c>
      <c r="I24" s="32"/>
      <c r="J24" s="27"/>
      <c r="K24" s="27"/>
      <c r="L24" s="27"/>
    </row>
    <row r="25" ht="20" customHeight="1" spans="1:12">
      <c r="A25" s="5">
        <v>24</v>
      </c>
      <c r="B25" s="18">
        <v>43137</v>
      </c>
      <c r="C25" s="19" t="s">
        <v>113</v>
      </c>
      <c r="D25" s="19" t="s">
        <v>114</v>
      </c>
      <c r="E25" s="19" t="s">
        <v>110</v>
      </c>
      <c r="F25" s="19" t="s">
        <v>111</v>
      </c>
      <c r="G25" s="19" t="s">
        <v>115</v>
      </c>
      <c r="H25" s="19">
        <v>21893</v>
      </c>
      <c r="I25" s="32"/>
      <c r="J25" s="27"/>
      <c r="K25" s="27"/>
      <c r="L25" s="27"/>
    </row>
    <row r="26" ht="20" customHeight="1" spans="1:12">
      <c r="A26" s="5">
        <v>25</v>
      </c>
      <c r="B26" s="18">
        <v>43138</v>
      </c>
      <c r="C26" s="19" t="s">
        <v>116</v>
      </c>
      <c r="D26" s="19" t="s">
        <v>109</v>
      </c>
      <c r="E26" s="19" t="s">
        <v>117</v>
      </c>
      <c r="F26" s="19" t="s">
        <v>118</v>
      </c>
      <c r="G26" s="19" t="s">
        <v>119</v>
      </c>
      <c r="H26" s="19">
        <v>7150</v>
      </c>
      <c r="I26" s="32"/>
      <c r="J26" s="27"/>
      <c r="K26" s="27"/>
      <c r="L26" s="27"/>
    </row>
    <row r="27" ht="20" customHeight="1" spans="1:12">
      <c r="A27" s="5">
        <v>26</v>
      </c>
      <c r="B27" s="18">
        <v>43142</v>
      </c>
      <c r="C27" s="19" t="s">
        <v>120</v>
      </c>
      <c r="D27" s="19" t="s">
        <v>121</v>
      </c>
      <c r="E27" s="19" t="s">
        <v>122</v>
      </c>
      <c r="F27" s="19" t="s">
        <v>123</v>
      </c>
      <c r="G27" s="19" t="s">
        <v>124</v>
      </c>
      <c r="H27" s="19">
        <v>50136</v>
      </c>
      <c r="I27" s="19"/>
      <c r="J27" s="27"/>
      <c r="K27" s="27"/>
      <c r="L27" s="27"/>
    </row>
    <row r="28" ht="20" customHeight="1" spans="1:9">
      <c r="A28" s="5"/>
      <c r="B28" s="18" t="s">
        <v>125</v>
      </c>
      <c r="C28" s="23"/>
      <c r="D28" s="23"/>
      <c r="E28" s="23"/>
      <c r="F28" s="23"/>
      <c r="G28" s="23"/>
      <c r="H28" s="24">
        <f>SUM(H2:H27)</f>
        <v>322311</v>
      </c>
      <c r="I28" s="23"/>
    </row>
    <row r="29" spans="3:3">
      <c r="C29"/>
    </row>
    <row r="30" spans="3:3">
      <c r="C30"/>
    </row>
    <row r="31" spans="3:3">
      <c r="C31"/>
    </row>
    <row r="32" spans="3:3">
      <c r="C32"/>
    </row>
    <row r="33" spans="3:3">
      <c r="C33"/>
    </row>
  </sheetData>
  <autoFilter ref="A1:I28">
    <extLst/>
  </autoFilter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topLeftCell="G1" workbookViewId="0">
      <selection activeCell="C20" sqref="C20"/>
    </sheetView>
  </sheetViews>
  <sheetFormatPr defaultColWidth="9" defaultRowHeight="13.5"/>
  <cols>
    <col min="2" max="9" width="30.625" customWidth="1"/>
  </cols>
  <sheetData>
    <row r="1" ht="20" customHeight="1" spans="1:12">
      <c r="A1" s="11" t="s">
        <v>0</v>
      </c>
      <c r="B1" s="11" t="s">
        <v>7</v>
      </c>
      <c r="C1" s="3" t="s">
        <v>8</v>
      </c>
      <c r="D1" s="11" t="s">
        <v>9</v>
      </c>
      <c r="E1" s="11" t="s">
        <v>10</v>
      </c>
      <c r="F1" s="4" t="s">
        <v>11</v>
      </c>
      <c r="G1" s="3" t="s">
        <v>12</v>
      </c>
      <c r="H1" s="12" t="s">
        <v>13</v>
      </c>
      <c r="I1" s="12" t="s">
        <v>14</v>
      </c>
      <c r="J1" s="25"/>
      <c r="K1" s="25"/>
      <c r="L1" s="25"/>
    </row>
    <row r="2" ht="20" customHeight="1" spans="1:9">
      <c r="A2" s="5">
        <v>1</v>
      </c>
      <c r="B2" s="13">
        <v>43112</v>
      </c>
      <c r="C2" s="10" t="s">
        <v>126</v>
      </c>
      <c r="D2" s="10" t="s">
        <v>127</v>
      </c>
      <c r="E2" s="10" t="s">
        <v>128</v>
      </c>
      <c r="F2" s="10" t="s">
        <v>129</v>
      </c>
      <c r="G2" s="10" t="s">
        <v>130</v>
      </c>
      <c r="H2" s="10">
        <v>705</v>
      </c>
      <c r="I2" s="5"/>
    </row>
    <row r="3" ht="20" customHeight="1" spans="1:10">
      <c r="A3" s="5">
        <v>2</v>
      </c>
      <c r="B3" s="14">
        <v>43112</v>
      </c>
      <c r="C3" s="15" t="s">
        <v>131</v>
      </c>
      <c r="D3" s="15" t="s">
        <v>127</v>
      </c>
      <c r="E3" s="15" t="s">
        <v>132</v>
      </c>
      <c r="F3" s="15" t="s">
        <v>133</v>
      </c>
      <c r="G3" s="15" t="s">
        <v>99</v>
      </c>
      <c r="H3" s="15">
        <v>685</v>
      </c>
      <c r="I3" s="26" t="s">
        <v>134</v>
      </c>
      <c r="J3" s="25"/>
    </row>
    <row r="4" ht="20" customHeight="1" spans="1:9">
      <c r="A4" s="5">
        <v>3</v>
      </c>
      <c r="B4" s="16">
        <v>43115</v>
      </c>
      <c r="C4" s="17" t="s">
        <v>135</v>
      </c>
      <c r="D4" s="17" t="s">
        <v>127</v>
      </c>
      <c r="E4" s="17" t="s">
        <v>132</v>
      </c>
      <c r="F4" s="17" t="s">
        <v>136</v>
      </c>
      <c r="G4" s="17" t="s">
        <v>137</v>
      </c>
      <c r="H4" s="17">
        <v>745</v>
      </c>
      <c r="I4" s="5"/>
    </row>
    <row r="5" ht="20" customHeight="1" spans="1:9">
      <c r="A5" s="5">
        <v>4</v>
      </c>
      <c r="B5" s="16">
        <v>43116</v>
      </c>
      <c r="C5" s="17" t="s">
        <v>138</v>
      </c>
      <c r="D5" s="17" t="s">
        <v>139</v>
      </c>
      <c r="E5" s="17" t="s">
        <v>132</v>
      </c>
      <c r="F5" s="17" t="s">
        <v>140</v>
      </c>
      <c r="G5" s="17" t="s">
        <v>141</v>
      </c>
      <c r="H5" s="17">
        <v>615</v>
      </c>
      <c r="I5" s="5"/>
    </row>
    <row r="6" ht="20" customHeight="1" spans="1:12">
      <c r="A6" s="5">
        <v>5</v>
      </c>
      <c r="B6" s="18">
        <v>43134</v>
      </c>
      <c r="C6" s="19" t="s">
        <v>142</v>
      </c>
      <c r="D6" s="19" t="s">
        <v>76</v>
      </c>
      <c r="E6" s="19" t="s">
        <v>143</v>
      </c>
      <c r="F6" s="19" t="s">
        <v>144</v>
      </c>
      <c r="G6" s="19" t="s">
        <v>145</v>
      </c>
      <c r="H6" s="19">
        <v>920</v>
      </c>
      <c r="I6" s="19"/>
      <c r="J6" s="27"/>
      <c r="K6" s="27"/>
      <c r="L6" s="27"/>
    </row>
    <row r="7" ht="20" customHeight="1" spans="1:12">
      <c r="A7" s="5">
        <v>6</v>
      </c>
      <c r="B7" s="18">
        <v>43137</v>
      </c>
      <c r="C7" s="19" t="s">
        <v>146</v>
      </c>
      <c r="D7" s="19" t="s">
        <v>147</v>
      </c>
      <c r="E7" s="19" t="s">
        <v>148</v>
      </c>
      <c r="F7" s="19" t="s">
        <v>149</v>
      </c>
      <c r="G7" s="19" t="s">
        <v>40</v>
      </c>
      <c r="H7" s="19">
        <v>1150</v>
      </c>
      <c r="I7" s="19"/>
      <c r="J7" s="27"/>
      <c r="K7" s="27"/>
      <c r="L7" s="27"/>
    </row>
    <row r="8" ht="20" customHeight="1" spans="1:12">
      <c r="A8" s="5">
        <v>7</v>
      </c>
      <c r="B8" s="20">
        <v>43137</v>
      </c>
      <c r="C8" s="21" t="s">
        <v>150</v>
      </c>
      <c r="D8" s="21" t="s">
        <v>147</v>
      </c>
      <c r="E8" s="21" t="s">
        <v>151</v>
      </c>
      <c r="F8" s="21" t="s">
        <v>152</v>
      </c>
      <c r="G8" s="21" t="s">
        <v>153</v>
      </c>
      <c r="H8" s="21">
        <v>312</v>
      </c>
      <c r="I8" s="19" t="s">
        <v>154</v>
      </c>
      <c r="J8" s="27"/>
      <c r="K8" s="27"/>
      <c r="L8" s="27"/>
    </row>
    <row r="9" ht="20" customHeight="1" spans="1:12">
      <c r="A9" s="5">
        <v>8</v>
      </c>
      <c r="B9" s="18">
        <v>43137</v>
      </c>
      <c r="C9" s="19" t="s">
        <v>155</v>
      </c>
      <c r="D9" s="19" t="s">
        <v>147</v>
      </c>
      <c r="E9" s="19" t="s">
        <v>156</v>
      </c>
      <c r="F9" s="19" t="s">
        <v>157</v>
      </c>
      <c r="G9" s="19" t="s">
        <v>153</v>
      </c>
      <c r="H9" s="19">
        <v>2380</v>
      </c>
      <c r="I9" s="19"/>
      <c r="J9" s="27"/>
      <c r="K9" s="27"/>
      <c r="L9" s="27"/>
    </row>
    <row r="10" ht="20" customHeight="1" spans="1:12">
      <c r="A10" s="5">
        <v>9</v>
      </c>
      <c r="B10" s="20">
        <v>43139</v>
      </c>
      <c r="C10" s="21" t="s">
        <v>158</v>
      </c>
      <c r="D10" s="21" t="s">
        <v>147</v>
      </c>
      <c r="E10" s="21" t="s">
        <v>151</v>
      </c>
      <c r="F10" s="21" t="s">
        <v>159</v>
      </c>
      <c r="G10" s="21" t="s">
        <v>40</v>
      </c>
      <c r="H10" s="21">
        <v>213</v>
      </c>
      <c r="I10" s="19" t="s">
        <v>160</v>
      </c>
      <c r="J10" s="27"/>
      <c r="K10" s="27"/>
      <c r="L10" s="27"/>
    </row>
    <row r="11" ht="20" customHeight="1" spans="1:12">
      <c r="A11" s="5">
        <v>10</v>
      </c>
      <c r="B11" s="18">
        <v>43141</v>
      </c>
      <c r="C11" s="19" t="s">
        <v>135</v>
      </c>
      <c r="D11" s="19" t="s">
        <v>147</v>
      </c>
      <c r="E11" s="19" t="s">
        <v>151</v>
      </c>
      <c r="F11" s="19" t="s">
        <v>161</v>
      </c>
      <c r="G11" s="19" t="s">
        <v>33</v>
      </c>
      <c r="H11" s="19">
        <v>1385</v>
      </c>
      <c r="I11" s="19"/>
      <c r="J11" s="27"/>
      <c r="K11" s="27"/>
      <c r="L11" s="27"/>
    </row>
    <row r="12" ht="20" customHeight="1" spans="1:9">
      <c r="A12" s="22"/>
      <c r="B12" s="18" t="s">
        <v>125</v>
      </c>
      <c r="C12" s="23"/>
      <c r="D12" s="23"/>
      <c r="E12" s="23"/>
      <c r="F12" s="23"/>
      <c r="G12" s="23"/>
      <c r="H12" s="24">
        <f>SUM(H2:H11)</f>
        <v>9110</v>
      </c>
      <c r="I12" s="23"/>
    </row>
  </sheetData>
  <autoFilter ref="A1:I12">
    <extLst/>
  </autoFilter>
  <sortState ref="B2:I12">
    <sortCondition ref="B2"/>
  </sortState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opLeftCell="A13" workbookViewId="0">
      <selection activeCell="J4" sqref="J4"/>
    </sheetView>
  </sheetViews>
  <sheetFormatPr defaultColWidth="9" defaultRowHeight="13.5"/>
  <cols>
    <col min="2" max="2" width="10.875" customWidth="1"/>
    <col min="3" max="3" width="12.125" customWidth="1"/>
    <col min="4" max="4" width="20.625" customWidth="1"/>
    <col min="5" max="5" width="30.375" customWidth="1"/>
    <col min="6" max="6" width="24.125" customWidth="1"/>
    <col min="7" max="7" width="9" hidden="1" customWidth="1"/>
    <col min="9" max="9" width="15.375" customWidth="1"/>
  </cols>
  <sheetData>
    <row r="1" s="1" customFormat="1" ht="20" customHeight="1" spans="1:11">
      <c r="A1" s="2" t="s">
        <v>0</v>
      </c>
      <c r="B1" s="2" t="s">
        <v>7</v>
      </c>
      <c r="C1" s="3" t="s">
        <v>8</v>
      </c>
      <c r="D1" s="2" t="s">
        <v>9</v>
      </c>
      <c r="E1" s="2" t="s">
        <v>10</v>
      </c>
      <c r="F1" s="4" t="s">
        <v>11</v>
      </c>
      <c r="G1" s="3" t="s">
        <v>12</v>
      </c>
      <c r="H1" s="4" t="s">
        <v>13</v>
      </c>
      <c r="I1" s="4" t="s">
        <v>14</v>
      </c>
      <c r="J1" s="9"/>
      <c r="K1" s="9"/>
    </row>
    <row r="2" s="1" customFormat="1" ht="20" customHeight="1" spans="1:9">
      <c r="A2" s="5">
        <v>1</v>
      </c>
      <c r="B2" s="6">
        <v>43157</v>
      </c>
      <c r="C2" s="7" t="s">
        <v>162</v>
      </c>
      <c r="D2" s="7" t="s">
        <v>163</v>
      </c>
      <c r="E2" s="7" t="s">
        <v>164</v>
      </c>
      <c r="F2" s="7" t="s">
        <v>165</v>
      </c>
      <c r="G2" s="7" t="s">
        <v>50</v>
      </c>
      <c r="H2" s="7">
        <v>2300</v>
      </c>
      <c r="I2" s="10" t="s">
        <v>166</v>
      </c>
    </row>
    <row r="3" s="1" customFormat="1" ht="20" customHeight="1" spans="1:9">
      <c r="A3" s="5">
        <v>2</v>
      </c>
      <c r="B3" s="6">
        <v>43157</v>
      </c>
      <c r="C3" s="7" t="s">
        <v>167</v>
      </c>
      <c r="D3" s="7" t="s">
        <v>168</v>
      </c>
      <c r="E3" s="7" t="s">
        <v>169</v>
      </c>
      <c r="F3" s="7" t="s">
        <v>170</v>
      </c>
      <c r="G3" s="7" t="s">
        <v>83</v>
      </c>
      <c r="H3" s="7">
        <v>700</v>
      </c>
      <c r="I3" s="10" t="s">
        <v>166</v>
      </c>
    </row>
    <row r="4" s="1" customFormat="1" ht="20" customHeight="1" spans="1:9">
      <c r="A4" s="5">
        <v>3</v>
      </c>
      <c r="B4" s="6">
        <v>43157</v>
      </c>
      <c r="C4" s="7" t="s">
        <v>167</v>
      </c>
      <c r="D4" s="7" t="s">
        <v>171</v>
      </c>
      <c r="E4" s="7" t="s">
        <v>169</v>
      </c>
      <c r="F4" s="7" t="s">
        <v>170</v>
      </c>
      <c r="G4" s="7" t="s">
        <v>83</v>
      </c>
      <c r="H4" s="7">
        <v>700</v>
      </c>
      <c r="I4" s="10" t="s">
        <v>166</v>
      </c>
    </row>
    <row r="5" s="1" customFormat="1" ht="20" customHeight="1" spans="1:9">
      <c r="A5" s="5">
        <v>4</v>
      </c>
      <c r="B5" s="6">
        <v>43157</v>
      </c>
      <c r="C5" s="7" t="s">
        <v>172</v>
      </c>
      <c r="D5" s="7" t="s">
        <v>173</v>
      </c>
      <c r="E5" s="7" t="s">
        <v>174</v>
      </c>
      <c r="F5" s="7" t="s">
        <v>175</v>
      </c>
      <c r="G5" s="7" t="s">
        <v>176</v>
      </c>
      <c r="H5" s="7">
        <v>8972</v>
      </c>
      <c r="I5" s="10" t="s">
        <v>177</v>
      </c>
    </row>
    <row r="6" s="1" customFormat="1" ht="20" customHeight="1" spans="1:9">
      <c r="A6" s="5">
        <v>5</v>
      </c>
      <c r="B6" s="6">
        <v>43157</v>
      </c>
      <c r="C6" s="7" t="s">
        <v>178</v>
      </c>
      <c r="D6" s="7" t="s">
        <v>179</v>
      </c>
      <c r="E6" s="7" t="s">
        <v>180</v>
      </c>
      <c r="F6" s="7" t="s">
        <v>181</v>
      </c>
      <c r="G6" s="7" t="s">
        <v>182</v>
      </c>
      <c r="H6" s="7">
        <v>700</v>
      </c>
      <c r="I6" s="10" t="s">
        <v>166</v>
      </c>
    </row>
    <row r="7" s="1" customFormat="1" ht="20" customHeight="1" spans="1:9">
      <c r="A7" s="5">
        <v>6</v>
      </c>
      <c r="B7" s="6">
        <v>43157</v>
      </c>
      <c r="C7" s="7" t="s">
        <v>183</v>
      </c>
      <c r="D7" s="7" t="s">
        <v>184</v>
      </c>
      <c r="E7" s="7" t="s">
        <v>185</v>
      </c>
      <c r="F7" s="7" t="s">
        <v>186</v>
      </c>
      <c r="G7" s="7" t="s">
        <v>187</v>
      </c>
      <c r="H7" s="7">
        <v>2300</v>
      </c>
      <c r="I7" s="10" t="s">
        <v>166</v>
      </c>
    </row>
    <row r="8" s="1" customFormat="1" ht="20" customHeight="1" spans="1:9">
      <c r="A8" s="5">
        <v>7</v>
      </c>
      <c r="B8" s="6">
        <v>43157</v>
      </c>
      <c r="C8" s="7" t="s">
        <v>188</v>
      </c>
      <c r="D8" s="7" t="s">
        <v>189</v>
      </c>
      <c r="E8" s="7" t="s">
        <v>190</v>
      </c>
      <c r="F8" s="7" t="s">
        <v>191</v>
      </c>
      <c r="G8" s="7" t="s">
        <v>55</v>
      </c>
      <c r="H8" s="7">
        <v>800</v>
      </c>
      <c r="I8" s="10" t="s">
        <v>166</v>
      </c>
    </row>
    <row r="9" s="1" customFormat="1" ht="20" customHeight="1" spans="1:9">
      <c r="A9" s="5">
        <v>8</v>
      </c>
      <c r="B9" s="6">
        <v>43157</v>
      </c>
      <c r="C9" s="7" t="s">
        <v>192</v>
      </c>
      <c r="D9" s="7" t="s">
        <v>193</v>
      </c>
      <c r="E9" s="7" t="s">
        <v>194</v>
      </c>
      <c r="F9" s="7" t="s">
        <v>195</v>
      </c>
      <c r="G9" s="7" t="s">
        <v>196</v>
      </c>
      <c r="H9" s="7">
        <v>6806</v>
      </c>
      <c r="I9" s="10" t="s">
        <v>177</v>
      </c>
    </row>
    <row r="10" s="1" customFormat="1" ht="20" customHeight="1" spans="1:9">
      <c r="A10" s="5">
        <v>9</v>
      </c>
      <c r="B10" s="6">
        <v>43157</v>
      </c>
      <c r="C10" s="7" t="s">
        <v>197</v>
      </c>
      <c r="D10" s="7" t="s">
        <v>198</v>
      </c>
      <c r="E10" s="7" t="s">
        <v>199</v>
      </c>
      <c r="F10" s="7" t="s">
        <v>200</v>
      </c>
      <c r="G10" s="7" t="s">
        <v>55</v>
      </c>
      <c r="H10" s="7">
        <v>6146</v>
      </c>
      <c r="I10" s="10" t="s">
        <v>177</v>
      </c>
    </row>
    <row r="11" s="1" customFormat="1" ht="20" customHeight="1" spans="1:9">
      <c r="A11" s="5">
        <v>10</v>
      </c>
      <c r="B11" s="6">
        <v>43157</v>
      </c>
      <c r="C11" s="7" t="s">
        <v>201</v>
      </c>
      <c r="D11" s="7" t="s">
        <v>202</v>
      </c>
      <c r="E11" s="7" t="s">
        <v>203</v>
      </c>
      <c r="F11" s="7" t="s">
        <v>204</v>
      </c>
      <c r="G11" s="7" t="s">
        <v>50</v>
      </c>
      <c r="H11" s="7">
        <v>3526</v>
      </c>
      <c r="I11" s="10" t="s">
        <v>177</v>
      </c>
    </row>
    <row r="12" s="1" customFormat="1" ht="20" customHeight="1" spans="1:9">
      <c r="A12" s="5">
        <v>11</v>
      </c>
      <c r="B12" s="6">
        <v>43157</v>
      </c>
      <c r="C12" s="7" t="s">
        <v>205</v>
      </c>
      <c r="D12" s="7" t="s">
        <v>206</v>
      </c>
      <c r="E12" s="7" t="s">
        <v>207</v>
      </c>
      <c r="F12" s="7" t="s">
        <v>208</v>
      </c>
      <c r="G12" s="7" t="s">
        <v>79</v>
      </c>
      <c r="H12" s="7">
        <v>1800</v>
      </c>
      <c r="I12" s="10" t="s">
        <v>209</v>
      </c>
    </row>
    <row r="13" s="1" customFormat="1" ht="20" customHeight="1" spans="1:9">
      <c r="A13" s="5">
        <v>12</v>
      </c>
      <c r="B13" s="6">
        <v>43159</v>
      </c>
      <c r="C13" s="7" t="s">
        <v>210</v>
      </c>
      <c r="D13" s="7" t="s">
        <v>202</v>
      </c>
      <c r="E13" s="7" t="s">
        <v>203</v>
      </c>
      <c r="F13" s="7" t="s">
        <v>211</v>
      </c>
      <c r="G13" s="7" t="s">
        <v>196</v>
      </c>
      <c r="H13" s="7">
        <v>5225</v>
      </c>
      <c r="I13" s="5"/>
    </row>
    <row r="14" s="1" customFormat="1" ht="20" customHeight="1" spans="1:9">
      <c r="A14" s="5">
        <v>13</v>
      </c>
      <c r="B14" s="6">
        <v>43159</v>
      </c>
      <c r="C14" s="7" t="s">
        <v>212</v>
      </c>
      <c r="D14" s="7" t="s">
        <v>184</v>
      </c>
      <c r="E14" s="7" t="s">
        <v>185</v>
      </c>
      <c r="F14" s="7" t="s">
        <v>213</v>
      </c>
      <c r="G14" s="7" t="s">
        <v>187</v>
      </c>
      <c r="H14" s="7">
        <v>7173</v>
      </c>
      <c r="I14" s="5"/>
    </row>
    <row r="15" s="1" customFormat="1" ht="20" customHeight="1" spans="1:9">
      <c r="A15" s="5">
        <v>14</v>
      </c>
      <c r="B15" s="6">
        <v>43159</v>
      </c>
      <c r="C15" s="7" t="s">
        <v>214</v>
      </c>
      <c r="D15" s="7" t="s">
        <v>206</v>
      </c>
      <c r="E15" s="7" t="s">
        <v>215</v>
      </c>
      <c r="F15" s="7" t="s">
        <v>216</v>
      </c>
      <c r="G15" s="7" t="s">
        <v>24</v>
      </c>
      <c r="H15" s="7">
        <v>4976</v>
      </c>
      <c r="I15" s="5"/>
    </row>
    <row r="16" s="1" customFormat="1" ht="20" customHeight="1" spans="1:9">
      <c r="A16" s="5">
        <v>15</v>
      </c>
      <c r="B16" s="6">
        <v>43159</v>
      </c>
      <c r="C16" s="7" t="s">
        <v>178</v>
      </c>
      <c r="D16" s="7" t="s">
        <v>217</v>
      </c>
      <c r="E16" s="7" t="s">
        <v>180</v>
      </c>
      <c r="F16" s="7" t="s">
        <v>218</v>
      </c>
      <c r="G16" s="7" t="s">
        <v>219</v>
      </c>
      <c r="H16" s="7">
        <v>3831</v>
      </c>
      <c r="I16" s="5"/>
    </row>
    <row r="17" s="1" customFormat="1" ht="20" customHeight="1" spans="1:9">
      <c r="A17" s="5">
        <v>16</v>
      </c>
      <c r="B17" s="6">
        <v>43159</v>
      </c>
      <c r="C17" s="7" t="s">
        <v>167</v>
      </c>
      <c r="D17" s="7" t="s">
        <v>168</v>
      </c>
      <c r="E17" s="7" t="s">
        <v>169</v>
      </c>
      <c r="F17" s="7" t="s">
        <v>220</v>
      </c>
      <c r="G17" s="7" t="s">
        <v>40</v>
      </c>
      <c r="H17" s="7">
        <v>4216</v>
      </c>
      <c r="I17" s="5"/>
    </row>
    <row r="18" s="1" customFormat="1" ht="20" customHeight="1" spans="1:9">
      <c r="A18" s="5">
        <v>17</v>
      </c>
      <c r="B18" s="6">
        <v>43159</v>
      </c>
      <c r="C18" s="7" t="s">
        <v>167</v>
      </c>
      <c r="D18" s="7" t="s">
        <v>171</v>
      </c>
      <c r="E18" s="7" t="s">
        <v>169</v>
      </c>
      <c r="F18" s="7" t="s">
        <v>220</v>
      </c>
      <c r="G18" s="7" t="s">
        <v>40</v>
      </c>
      <c r="H18" s="7">
        <v>4216</v>
      </c>
      <c r="I18" s="5"/>
    </row>
    <row r="19" s="1" customFormat="1" ht="20" customHeight="1" spans="1:9">
      <c r="A19" s="5">
        <v>18</v>
      </c>
      <c r="B19" s="6">
        <v>43159</v>
      </c>
      <c r="C19" s="7" t="s">
        <v>188</v>
      </c>
      <c r="D19" s="7" t="s">
        <v>189</v>
      </c>
      <c r="E19" s="7" t="s">
        <v>190</v>
      </c>
      <c r="F19" s="7" t="s">
        <v>221</v>
      </c>
      <c r="G19" s="7" t="s">
        <v>55</v>
      </c>
      <c r="H19" s="7">
        <v>7157</v>
      </c>
      <c r="I19" s="5"/>
    </row>
    <row r="20" s="1" customFormat="1" ht="20" customHeight="1" spans="1:9">
      <c r="A20" s="5">
        <v>19</v>
      </c>
      <c r="B20" s="6">
        <v>43159</v>
      </c>
      <c r="C20" s="7" t="s">
        <v>192</v>
      </c>
      <c r="D20" s="7" t="s">
        <v>193</v>
      </c>
      <c r="E20" s="7" t="s">
        <v>194</v>
      </c>
      <c r="F20" s="7" t="s">
        <v>222</v>
      </c>
      <c r="G20" s="7" t="s">
        <v>196</v>
      </c>
      <c r="H20" s="7">
        <v>1331</v>
      </c>
      <c r="I20" s="5"/>
    </row>
    <row r="21" s="1" customFormat="1" ht="20" customHeight="1" spans="1:9">
      <c r="A21" s="5">
        <v>20</v>
      </c>
      <c r="B21" s="6">
        <v>43159</v>
      </c>
      <c r="C21" s="7" t="s">
        <v>197</v>
      </c>
      <c r="D21" s="7" t="s">
        <v>198</v>
      </c>
      <c r="E21" s="7" t="s">
        <v>199</v>
      </c>
      <c r="F21" s="7" t="s">
        <v>223</v>
      </c>
      <c r="G21" s="7" t="s">
        <v>55</v>
      </c>
      <c r="H21" s="7">
        <v>1397</v>
      </c>
      <c r="I21" s="5"/>
    </row>
    <row r="22" s="1" customFormat="1" ht="20" customHeight="1" spans="1:9">
      <c r="A22" s="5">
        <v>21</v>
      </c>
      <c r="B22" s="6">
        <v>43159</v>
      </c>
      <c r="C22" s="7" t="s">
        <v>162</v>
      </c>
      <c r="D22" s="7" t="s">
        <v>163</v>
      </c>
      <c r="E22" s="7" t="s">
        <v>164</v>
      </c>
      <c r="F22" s="7" t="s">
        <v>224</v>
      </c>
      <c r="G22" s="7" t="s">
        <v>50</v>
      </c>
      <c r="H22" s="7">
        <v>6359</v>
      </c>
      <c r="I22" s="5"/>
    </row>
    <row r="23" s="1" customFormat="1" ht="20" customHeight="1" spans="1:9">
      <c r="A23" s="5">
        <v>22</v>
      </c>
      <c r="B23" s="6">
        <v>43159</v>
      </c>
      <c r="C23" s="7" t="s">
        <v>225</v>
      </c>
      <c r="D23" s="7" t="s">
        <v>173</v>
      </c>
      <c r="E23" s="7" t="s">
        <v>226</v>
      </c>
      <c r="F23" s="7" t="s">
        <v>227</v>
      </c>
      <c r="G23" s="7" t="s">
        <v>50</v>
      </c>
      <c r="H23" s="7">
        <v>6898</v>
      </c>
      <c r="I23" s="5"/>
    </row>
    <row r="24" s="1" customFormat="1" ht="20" customHeight="1" spans="1:9">
      <c r="A24" s="5">
        <v>23</v>
      </c>
      <c r="B24" s="6">
        <v>43162</v>
      </c>
      <c r="C24" s="7" t="s">
        <v>228</v>
      </c>
      <c r="D24" s="7" t="s">
        <v>229</v>
      </c>
      <c r="E24" s="7" t="s">
        <v>230</v>
      </c>
      <c r="F24" s="7" t="s">
        <v>231</v>
      </c>
      <c r="G24" s="7" t="s">
        <v>83</v>
      </c>
      <c r="H24" s="7">
        <v>6570</v>
      </c>
      <c r="I24" s="5"/>
    </row>
    <row r="25" s="1" customFormat="1" ht="20" customHeight="1" spans="1:9">
      <c r="A25" s="5">
        <v>24</v>
      </c>
      <c r="B25" s="6">
        <v>43162</v>
      </c>
      <c r="C25" s="7" t="s">
        <v>232</v>
      </c>
      <c r="D25" s="7" t="s">
        <v>233</v>
      </c>
      <c r="E25" s="7" t="s">
        <v>234</v>
      </c>
      <c r="F25" s="7" t="s">
        <v>235</v>
      </c>
      <c r="G25" s="7" t="s">
        <v>19</v>
      </c>
      <c r="H25" s="7">
        <v>4561</v>
      </c>
      <c r="I25" s="5"/>
    </row>
    <row r="26" s="1" customFormat="1" ht="20" customHeight="1" spans="1:9">
      <c r="A26" s="5">
        <v>25</v>
      </c>
      <c r="B26" s="6">
        <v>43161</v>
      </c>
      <c r="C26" s="7" t="s">
        <v>236</v>
      </c>
      <c r="D26" s="7" t="s">
        <v>237</v>
      </c>
      <c r="E26" s="7" t="s">
        <v>238</v>
      </c>
      <c r="F26" s="7" t="s">
        <v>239</v>
      </c>
      <c r="G26" s="7" t="s">
        <v>240</v>
      </c>
      <c r="H26" s="7">
        <v>19785</v>
      </c>
      <c r="I26" s="5"/>
    </row>
    <row r="27" s="1" customFormat="1" ht="20" customHeight="1" spans="1:9">
      <c r="A27" s="5">
        <v>26</v>
      </c>
      <c r="B27" s="8">
        <v>43162</v>
      </c>
      <c r="C27" s="7" t="s">
        <v>241</v>
      </c>
      <c r="D27" s="7" t="s">
        <v>237</v>
      </c>
      <c r="E27" s="7" t="s">
        <v>242</v>
      </c>
      <c r="F27" s="7" t="s">
        <v>243</v>
      </c>
      <c r="G27" s="5" t="s">
        <v>240</v>
      </c>
      <c r="H27" s="7">
        <v>1908</v>
      </c>
      <c r="I27" s="5"/>
    </row>
    <row r="28" s="1" customFormat="1" ht="20" customHeight="1" spans="1:9">
      <c r="A28" s="5"/>
      <c r="B28" s="5" t="s">
        <v>125</v>
      </c>
      <c r="C28" s="5"/>
      <c r="D28" s="5"/>
      <c r="E28" s="5"/>
      <c r="F28" s="5"/>
      <c r="G28" s="5"/>
      <c r="H28" s="5">
        <f>SUM(H2:H27)</f>
        <v>120353</v>
      </c>
      <c r="I28" s="5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赛艇协会国际票-宋净菲</vt:lpstr>
      <vt:lpstr>赛艇协会国内票-宋净菲</vt:lpstr>
      <vt:lpstr>2月26日-3月3日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2018-02-27T03:48:00Z</dcterms:created>
  <dcterms:modified xsi:type="dcterms:W3CDTF">2018-03-07T01:22:29Z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