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100" windowHeight="885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G61" i="3"/>
  <c r="A61"/>
  <c r="G56"/>
  <c r="E56"/>
  <c r="D56"/>
  <c r="C56"/>
  <c r="H55"/>
  <c r="G55"/>
  <c r="F55"/>
  <c r="E55"/>
  <c r="D55"/>
  <c r="C55"/>
  <c r="H54"/>
  <c r="H53"/>
  <c r="H52"/>
  <c r="H51"/>
  <c r="H50"/>
  <c r="H49"/>
  <c r="E48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G27"/>
  <c r="F27"/>
  <c r="E27"/>
  <c r="D27"/>
  <c r="C27"/>
  <c r="H25"/>
  <c r="H24"/>
  <c r="H23"/>
  <c r="H22"/>
  <c r="H27" s="1"/>
  <c r="H56" s="1"/>
  <c r="C61" s="1"/>
  <c r="I61" s="1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F56" l="1"/>
  <c r="E6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<sst xmlns="http://schemas.openxmlformats.org/spreadsheetml/2006/main" count="54" uniqueCount="54">
  <si>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</si>
  <si>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</si>
  <si>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</si>
  <si>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</si>
  <si>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</si>
  <si>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</si>
  <si>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</si>
  <si>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</si>
  <si>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</si>
  <si>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</si>
  <si>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</si>
  <si>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</si>
  <si>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</si>
  <si>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</si>
  <si>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</si>
  <si>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</si>
  <si>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</si>
  <si>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</si>
  <si>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</si>
  <si>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</si>
  <si>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</si>
  <si>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</si>
  <si>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</si>
  <si>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</si>
  <si>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</si>
  <si>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</si>
  <si>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</si>
  <si>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</si>
  <si>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</si>
  <si>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</si>
  <si>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</si>
  <si>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</si>
  <si>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</si>
  <si>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</si>
  <si>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</si>
  <si>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</si>
  <si>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</si>
  <si>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</si>
  <si>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</si>
  <si>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</si>
  <si>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</si>
  <si>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</si>
  <si>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</si>
  <si>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</si>
  <si>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</si>
  <si>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</si>
  <si>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</si>
  <si>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</si>
  <si>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</si>
  <si>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</si>
  <si>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</si>
  <si>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团号：HMQA-180915-BAK712</t>
    <phoneticPr fontId="9" type="noConversion"/>
  </si>
  <si>
    <t>会议日期：2018年09月15日</t>
    <phoneticPr fontId="9" type="noConversion"/>
  </si>
  <si>
    <t>餐费、茶歇</t>
    <phoneticPr fontId="9" type="noConversion"/>
  </si>
</sst>
</file>

<file path=xl/styles.xml><?xml version="1.0" encoding="utf-8"?>
<styleSheet xmlns="http://schemas.openxmlformats.org/spreadsheetml/2006/main">
  <numFmts count="3">
    <numFmt numFmtId="178" formatCode="#,##0.00_ "/>
    <numFmt numFmtId="179" formatCode="0.00_ "/>
    <numFmt numFmtId="180" formatCode="#,##0.00_);[Red]\(#,##0.00\)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8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8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zoomScaleNormal="100" workbookViewId="0">
      <selection activeCell="N17" sqref="N17"/>
    </sheetView>
  </sheetViews>
  <sheetFormatPr defaultColWidth="9" defaultRowHeight="21" customHeight="1"/>
  <cols>
    <col min="1" max="1" width="9" style="2"/>
    <col min="2" max="2" width="16.7265625" customWidth="1"/>
    <col min="3" max="3" width="15.36328125" style="3" customWidth="1"/>
    <col min="5" max="5" width="15.26953125" customWidth="1"/>
    <col min="6" max="6" width="15.36328125" customWidth="1"/>
    <col min="7" max="7" width="9.7265625" customWidth="1"/>
    <col min="8" max="8" width="14.36328125" customWidth="1"/>
    <col min="9" max="9" width="41.08984375" customWidth="1"/>
    <col min="10" max="10" width="39.45312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2" t="s">
        <v>51</v>
      </c>
      <c r="I4" s="42"/>
      <c r="J4" s="42" t="s">
        <v>52</v>
      </c>
    </row>
    <row r="5" spans="1:12" ht="21" customHeight="1">
      <c r="H5" s="43"/>
      <c r="I5" s="43"/>
      <c r="J5" s="43"/>
    </row>
    <row r="6" spans="1:12" ht="21" customHeight="1">
      <c r="A6" s="29" t="s">
        <v>1</v>
      </c>
      <c r="B6" s="34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4" t="s">
        <v>5</v>
      </c>
    </row>
    <row r="7" spans="1:12" ht="21" customHeight="1">
      <c r="A7" s="29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>
      <c r="A8" s="30">
        <v>1</v>
      </c>
      <c r="B8" s="35" t="s">
        <v>13</v>
      </c>
      <c r="C8" s="38">
        <v>0</v>
      </c>
      <c r="D8" s="41"/>
      <c r="E8" s="38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4" t="s">
        <v>14</v>
      </c>
    </row>
    <row r="9" spans="1:12" ht="21" customHeight="1">
      <c r="A9" s="30"/>
      <c r="B9" s="35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5"/>
    </row>
    <row r="10" spans="1:12" ht="21" customHeight="1">
      <c r="A10" s="30"/>
      <c r="B10" s="35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>
      <c r="A11" s="30"/>
      <c r="B11" s="35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>
      <c r="A12" s="30"/>
      <c r="B12" s="35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6"/>
    </row>
    <row r="14" spans="1:12" ht="21" customHeight="1">
      <c r="A14" s="31">
        <v>2</v>
      </c>
      <c r="B14" s="36" t="s">
        <v>16</v>
      </c>
      <c r="C14" s="39">
        <v>0</v>
      </c>
      <c r="D14" s="31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4" t="s">
        <v>17</v>
      </c>
    </row>
    <row r="15" spans="1:12" ht="21" customHeight="1">
      <c r="A15" s="32"/>
      <c r="B15" s="37"/>
      <c r="C15" s="40"/>
      <c r="D15" s="32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5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6"/>
    </row>
    <row r="17" spans="1:10" ht="21" customHeight="1">
      <c r="A17" s="30">
        <v>3</v>
      </c>
      <c r="B17" s="35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ref="H17:H19" si="4">F17+G17</f>
        <v>0</v>
      </c>
      <c r="I17" s="16"/>
      <c r="J17" s="47" t="s">
        <v>20</v>
      </c>
    </row>
    <row r="18" spans="1:10" ht="21" customHeight="1">
      <c r="A18" s="30"/>
      <c r="B18" s="35"/>
      <c r="C18" s="38"/>
      <c r="D18" s="41"/>
      <c r="E18" s="38"/>
      <c r="F18" s="8">
        <v>0</v>
      </c>
      <c r="G18" s="8">
        <v>0</v>
      </c>
      <c r="H18" s="8">
        <f t="shared" si="4"/>
        <v>0</v>
      </c>
      <c r="I18" s="16"/>
      <c r="J18" s="48"/>
    </row>
    <row r="19" spans="1:10" ht="21" customHeight="1">
      <c r="A19" s="30"/>
      <c r="B19" s="35"/>
      <c r="C19" s="38"/>
      <c r="D19" s="41"/>
      <c r="E19" s="38"/>
      <c r="F19" s="8">
        <v>0</v>
      </c>
      <c r="G19" s="8">
        <v>0</v>
      </c>
      <c r="H19" s="8">
        <f t="shared" si="4"/>
        <v>0</v>
      </c>
      <c r="I19" s="16"/>
      <c r="J19" s="48"/>
    </row>
    <row r="20" spans="1:10" ht="21" customHeight="1">
      <c r="A20" s="30"/>
      <c r="B20" s="35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48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49"/>
    </row>
    <row r="22" spans="1:10" ht="21" customHeight="1">
      <c r="A22" s="30">
        <v>4</v>
      </c>
      <c r="B22" s="35" t="s">
        <v>22</v>
      </c>
      <c r="C22" s="38">
        <v>0</v>
      </c>
      <c r="D22" s="41">
        <v>0</v>
      </c>
      <c r="E22" s="38">
        <v>0</v>
      </c>
      <c r="F22" s="8">
        <v>13321.07</v>
      </c>
      <c r="G22" s="8">
        <v>0</v>
      </c>
      <c r="H22" s="8">
        <f t="shared" ref="H22:H25" si="7">F22+G22</f>
        <v>13321.07</v>
      </c>
      <c r="I22" s="16" t="s">
        <v>53</v>
      </c>
      <c r="J22" s="47" t="s">
        <v>23</v>
      </c>
    </row>
    <row r="23" spans="1:10" ht="21" customHeight="1">
      <c r="A23" s="30"/>
      <c r="B23" s="35"/>
      <c r="C23" s="38"/>
      <c r="D23" s="41"/>
      <c r="E23" s="38"/>
      <c r="F23" s="8">
        <v>0</v>
      </c>
      <c r="G23" s="8">
        <v>0</v>
      </c>
      <c r="H23" s="8">
        <f t="shared" si="7"/>
        <v>0</v>
      </c>
      <c r="I23" s="16"/>
      <c r="J23" s="48"/>
    </row>
    <row r="24" spans="1:10" ht="21" customHeight="1">
      <c r="A24" s="30"/>
      <c r="B24" s="35"/>
      <c r="C24" s="38"/>
      <c r="D24" s="41"/>
      <c r="E24" s="38"/>
      <c r="F24" s="8">
        <v>0</v>
      </c>
      <c r="G24" s="8">
        <v>0</v>
      </c>
      <c r="H24" s="8">
        <f t="shared" si="7"/>
        <v>0</v>
      </c>
      <c r="I24" s="16"/>
      <c r="J24" s="48"/>
    </row>
    <row r="25" spans="1:10" ht="21" customHeight="1">
      <c r="A25" s="30"/>
      <c r="B25" s="35"/>
      <c r="C25" s="38"/>
      <c r="D25" s="41"/>
      <c r="E25" s="38"/>
      <c r="F25" s="8">
        <v>0</v>
      </c>
      <c r="G25" s="8">
        <v>0</v>
      </c>
      <c r="H25" s="8">
        <f t="shared" si="7"/>
        <v>0</v>
      </c>
      <c r="I25" s="16"/>
      <c r="J25" s="48"/>
    </row>
    <row r="26" spans="1:10" ht="21" customHeight="1">
      <c r="A26" s="30"/>
      <c r="B26" s="35"/>
      <c r="C26" s="38"/>
      <c r="D26" s="41"/>
      <c r="E26" s="38"/>
      <c r="F26" s="8"/>
      <c r="G26" s="8"/>
      <c r="H26" s="8"/>
      <c r="I26" s="16"/>
      <c r="J26" s="48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8">SUM(D22)</f>
        <v>0</v>
      </c>
      <c r="E27" s="11">
        <f t="shared" si="8"/>
        <v>0</v>
      </c>
      <c r="F27" s="11">
        <f>SUM(F22:F26)</f>
        <v>13321.07</v>
      </c>
      <c r="G27" s="11">
        <f t="shared" ref="G27:H27" si="9">SUM(G22:G26)</f>
        <v>0</v>
      </c>
      <c r="H27" s="11">
        <f t="shared" si="9"/>
        <v>13321.07</v>
      </c>
      <c r="I27" s="17"/>
      <c r="J27" s="49"/>
    </row>
    <row r="28" spans="1:10" ht="21" customHeight="1">
      <c r="A28" s="31">
        <v>5</v>
      </c>
      <c r="B28" s="36" t="s">
        <v>25</v>
      </c>
      <c r="C28" s="39">
        <v>0</v>
      </c>
      <c r="D28" s="31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4" t="s">
        <v>26</v>
      </c>
    </row>
    <row r="29" spans="1:10" ht="21" customHeight="1">
      <c r="A29" s="32"/>
      <c r="B29" s="37"/>
      <c r="C29" s="40"/>
      <c r="D29" s="32"/>
      <c r="E29" s="40"/>
      <c r="F29" s="8">
        <v>0</v>
      </c>
      <c r="G29" s="8">
        <v>0</v>
      </c>
      <c r="H29" s="8">
        <f t="shared" ref="H29" si="10">F29+G29</f>
        <v>0</v>
      </c>
      <c r="I29" s="16"/>
      <c r="J29" s="45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11">SUM(D28)</f>
        <v>0</v>
      </c>
      <c r="E30" s="11">
        <f t="shared" si="11"/>
        <v>0</v>
      </c>
      <c r="F30" s="11">
        <f>SUM(F28:F29)</f>
        <v>0</v>
      </c>
      <c r="G30" s="11">
        <f>SUM(G28:G29)</f>
        <v>0</v>
      </c>
      <c r="H30" s="11">
        <f t="shared" ref="H30" si="12">SUM(H28:H29)</f>
        <v>0</v>
      </c>
      <c r="I30" s="17"/>
      <c r="J30" s="46"/>
    </row>
    <row r="31" spans="1:10" ht="21" customHeight="1">
      <c r="A31" s="30">
        <v>6</v>
      </c>
      <c r="B31" s="35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4" t="s">
        <v>29</v>
      </c>
    </row>
    <row r="32" spans="1:10" ht="21" customHeight="1">
      <c r="A32" s="30"/>
      <c r="B32" s="35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48"/>
    </row>
    <row r="33" spans="1:10" ht="21" customHeight="1">
      <c r="A33" s="30"/>
      <c r="B33" s="35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48"/>
    </row>
    <row r="34" spans="1:10" ht="21" customHeight="1">
      <c r="A34" s="30"/>
      <c r="B34" s="35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48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3">SUM(D31)</f>
        <v>0</v>
      </c>
      <c r="E35" s="11">
        <f t="shared" si="13"/>
        <v>0</v>
      </c>
      <c r="F35" s="11">
        <f>SUM(F31:F34)</f>
        <v>0</v>
      </c>
      <c r="G35" s="11">
        <f t="shared" ref="G35:H35" si="14">SUM(G31:G34)</f>
        <v>0</v>
      </c>
      <c r="H35" s="11">
        <f t="shared" si="14"/>
        <v>0</v>
      </c>
      <c r="I35" s="17"/>
      <c r="J35" s="49"/>
    </row>
    <row r="36" spans="1:10" ht="21" customHeight="1">
      <c r="A36" s="30">
        <v>7</v>
      </c>
      <c r="B36" s="35" t="s">
        <v>31</v>
      </c>
      <c r="C36" s="38">
        <v>0</v>
      </c>
      <c r="D36" s="41"/>
      <c r="E36" s="38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50"/>
    </row>
    <row r="37" spans="1:10" ht="21" customHeight="1">
      <c r="A37" s="30"/>
      <c r="B37" s="35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51"/>
    </row>
    <row r="38" spans="1:10" ht="21" customHeight="1">
      <c r="A38" s="30"/>
      <c r="B38" s="35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51"/>
    </row>
    <row r="39" spans="1:10" ht="21" customHeight="1">
      <c r="A39" s="30"/>
      <c r="B39" s="35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51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5">SUM(D36)</f>
        <v>0</v>
      </c>
      <c r="E40" s="11">
        <f t="shared" si="15"/>
        <v>0</v>
      </c>
      <c r="F40" s="11">
        <f>SUM(F36:F39)</f>
        <v>0</v>
      </c>
      <c r="G40" s="11">
        <f t="shared" ref="G40:H40" si="16">SUM(G36:G39)</f>
        <v>0</v>
      </c>
      <c r="H40" s="11">
        <f t="shared" si="16"/>
        <v>0</v>
      </c>
      <c r="I40" s="17"/>
      <c r="J40" s="52"/>
    </row>
    <row r="41" spans="1:10" ht="21" customHeight="1">
      <c r="A41" s="30">
        <v>8</v>
      </c>
      <c r="B41" s="35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7" t="s">
        <v>34</v>
      </c>
    </row>
    <row r="42" spans="1:10" ht="21" customHeight="1">
      <c r="A42" s="30"/>
      <c r="B42" s="35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8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7">SUM(D41)</f>
        <v>0</v>
      </c>
      <c r="E43" s="11">
        <f t="shared" si="17"/>
        <v>0</v>
      </c>
      <c r="F43" s="11">
        <f>SUM(F41:F42)</f>
        <v>0</v>
      </c>
      <c r="G43" s="11">
        <f t="shared" ref="G43:H43" si="18">SUM(G41:G42)</f>
        <v>0</v>
      </c>
      <c r="H43" s="11">
        <f t="shared" si="18"/>
        <v>0</v>
      </c>
      <c r="I43" s="17"/>
      <c r="J43" s="49"/>
    </row>
    <row r="44" spans="1:10" ht="21" customHeight="1">
      <c r="A44" s="30">
        <v>9</v>
      </c>
      <c r="B44" s="35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4" t="s">
        <v>37</v>
      </c>
    </row>
    <row r="45" spans="1:10" ht="21" customHeight="1">
      <c r="A45" s="30"/>
      <c r="B45" s="35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5"/>
    </row>
    <row r="46" spans="1:10" ht="21" customHeight="1">
      <c r="A46" s="30"/>
      <c r="B46" s="35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5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9">SUM(D44)</f>
        <v>0</v>
      </c>
      <c r="E47" s="11">
        <f t="shared" si="19"/>
        <v>0</v>
      </c>
      <c r="F47" s="11">
        <f>SUM(F44:F46)</f>
        <v>0</v>
      </c>
      <c r="G47" s="11">
        <f t="shared" ref="G47:H47" si="20">SUM(G44:G46)</f>
        <v>0</v>
      </c>
      <c r="H47" s="11">
        <f t="shared" si="20"/>
        <v>0</v>
      </c>
      <c r="I47" s="17"/>
      <c r="J47" s="46"/>
    </row>
    <row r="48" spans="1:10" ht="21" customHeight="1">
      <c r="A48" s="31">
        <v>10</v>
      </c>
      <c r="B48" s="35" t="s">
        <v>39</v>
      </c>
      <c r="C48" s="38">
        <v>0</v>
      </c>
      <c r="D48" s="41">
        <v>0</v>
      </c>
      <c r="E48" s="38">
        <f>C48*D48</f>
        <v>0</v>
      </c>
      <c r="F48" s="8"/>
      <c r="G48" s="8"/>
      <c r="H48" s="8"/>
      <c r="I48" s="16"/>
      <c r="J48" s="50"/>
    </row>
    <row r="49" spans="1:10" ht="21" customHeight="1">
      <c r="A49" s="33"/>
      <c r="B49" s="35"/>
      <c r="C49" s="38"/>
      <c r="D49" s="41"/>
      <c r="E49" s="38"/>
      <c r="F49" s="8"/>
      <c r="G49" s="8">
        <v>0</v>
      </c>
      <c r="H49" s="8">
        <f t="shared" ref="H49:H54" si="21">F49+G49</f>
        <v>0</v>
      </c>
      <c r="I49" s="16"/>
      <c r="J49" s="51"/>
    </row>
    <row r="50" spans="1:10" ht="21" customHeight="1">
      <c r="A50" s="33"/>
      <c r="B50" s="35"/>
      <c r="C50" s="38"/>
      <c r="D50" s="41"/>
      <c r="E50" s="38"/>
      <c r="F50" s="8">
        <v>0</v>
      </c>
      <c r="G50" s="8">
        <v>0</v>
      </c>
      <c r="H50" s="8">
        <f t="shared" si="21"/>
        <v>0</v>
      </c>
      <c r="I50" s="16"/>
      <c r="J50" s="51"/>
    </row>
    <row r="51" spans="1:10" ht="21" customHeight="1">
      <c r="A51" s="33"/>
      <c r="B51" s="35"/>
      <c r="C51" s="38"/>
      <c r="D51" s="41"/>
      <c r="E51" s="38"/>
      <c r="F51" s="8">
        <v>0</v>
      </c>
      <c r="G51" s="8">
        <v>0</v>
      </c>
      <c r="H51" s="8">
        <f t="shared" si="21"/>
        <v>0</v>
      </c>
      <c r="I51" s="16"/>
      <c r="J51" s="51"/>
    </row>
    <row r="52" spans="1:10" ht="21" customHeight="1">
      <c r="A52" s="33"/>
      <c r="B52" s="35"/>
      <c r="C52" s="38"/>
      <c r="D52" s="41"/>
      <c r="E52" s="38"/>
      <c r="F52" s="8">
        <v>0</v>
      </c>
      <c r="G52" s="8">
        <v>0</v>
      </c>
      <c r="H52" s="8">
        <f t="shared" si="21"/>
        <v>0</v>
      </c>
      <c r="I52" s="16"/>
      <c r="J52" s="51"/>
    </row>
    <row r="53" spans="1:10" ht="21" customHeight="1">
      <c r="A53" s="33"/>
      <c r="B53" s="35"/>
      <c r="C53" s="38"/>
      <c r="D53" s="41"/>
      <c r="E53" s="38"/>
      <c r="F53" s="8">
        <v>0</v>
      </c>
      <c r="G53" s="8">
        <v>0</v>
      </c>
      <c r="H53" s="8">
        <f t="shared" si="21"/>
        <v>0</v>
      </c>
      <c r="I53" s="16"/>
      <c r="J53" s="51"/>
    </row>
    <row r="54" spans="1:10" ht="21" customHeight="1">
      <c r="A54" s="32"/>
      <c r="B54" s="35"/>
      <c r="C54" s="38"/>
      <c r="D54" s="41"/>
      <c r="E54" s="38"/>
      <c r="F54" s="8">
        <v>0</v>
      </c>
      <c r="G54" s="8">
        <v>0</v>
      </c>
      <c r="H54" s="8">
        <f t="shared" si="21"/>
        <v>0</v>
      </c>
      <c r="I54" s="16"/>
      <c r="J54" s="51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2">SUM(D48)</f>
        <v>0</v>
      </c>
      <c r="E55" s="11">
        <f t="shared" si="22"/>
        <v>0</v>
      </c>
      <c r="F55" s="11">
        <f>SUM(F48:F54)</f>
        <v>0</v>
      </c>
      <c r="G55" s="11">
        <f t="shared" ref="G55:H55" si="23">SUM(G48:G54)</f>
        <v>0</v>
      </c>
      <c r="H55" s="11">
        <f t="shared" si="23"/>
        <v>0</v>
      </c>
      <c r="I55" s="17"/>
      <c r="J55" s="52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4">SUM(E55,E47,E43,E40,E35,E30,E27,E21,E16,E13)</f>
        <v>0</v>
      </c>
      <c r="F56" s="11">
        <f t="shared" si="24"/>
        <v>13321.07</v>
      </c>
      <c r="G56" s="11">
        <f t="shared" si="24"/>
        <v>0</v>
      </c>
      <c r="H56" s="11">
        <f t="shared" si="24"/>
        <v>13321.07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27">
        <f>E56</f>
        <v>0</v>
      </c>
      <c r="B61" s="28"/>
      <c r="C61" s="28">
        <f>H56</f>
        <v>13321.07</v>
      </c>
      <c r="D61" s="28"/>
      <c r="E61" s="28">
        <f>F56</f>
        <v>13321.07</v>
      </c>
      <c r="F61" s="28"/>
      <c r="G61" s="28">
        <f>G56</f>
        <v>0</v>
      </c>
      <c r="H61" s="28"/>
      <c r="I61" s="20">
        <f>A61-C61</f>
        <v>-13321.07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2019-05-07T12:46:34Z</cp:lastPrinted>
  <dcterms:created xsi:type="dcterms:W3CDTF">2014-04-15T08:52:00Z</dcterms:created>
  <dcterms:modified xsi:type="dcterms:W3CDTF">2019-05-07T12:47:02Z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