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<sst xmlns="http://schemas.openxmlformats.org/spreadsheetml/2006/main" count="96">
  <si>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</si>
  <si>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团号：HMJB-190529-KMS293</t>
  </si>
  <si>
    <t>会议日期：2019年5月29日-6月8日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</si>
  <si>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</si>
  <si>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</si>
  <si>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</si>
  <si>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</si>
  <si>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</si>
  <si>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</si>
  <si>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</si>
  <si>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</si>
  <si>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</si>
  <si>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</si>
  <si>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</si>
  <si>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</si>
  <si>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</si>
  <si>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</si>
  <si>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</si>
  <si>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</si>
  <si>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</si>
  <si>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</si>
  <si>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</si>
  <si>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</si>
  <si>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</si>
  <si>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</si>
  <si>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</si>
  <si>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</si>
  <si>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</si>
  <si>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</si>
  <si>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</si>
  <si>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</si>
  <si>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</si>
  <si>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</si>
  <si>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</si>
  <si>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</si>
  <si>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</si>
  <si>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</si>
  <si>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</si>
  <si>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</si>
  <si>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</si>
  <si>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</si>
  <si>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</si>
  <si>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垫付客户北京集结酒店费用报销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</si>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</sst>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_);[Red]\(#,##0.00\)"/>
    <numFmt numFmtId="178" formatCode="0.00_);[Red]\(0.00\)"/>
    <numFmt numFmtId="179" formatCode="0.00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22" borderId="20" applyNumberFormat="0" applyAlignment="0" applyProtection="0">
      <alignment vertical="center"/>
    </xf>
    <xf numFmtId="0" fontId="28" fillId="22" borderId="22" applyNumberFormat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I45" sqref="I4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6.01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1049</v>
      </c>
      <c r="G45" s="68">
        <v>0</v>
      </c>
      <c r="H45" s="68">
        <f>F45+G45</f>
        <v>1049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1049</v>
      </c>
      <c r="G52" s="72">
        <f t="shared" ref="G52:H52" si="21">SUM(G45:G51)</f>
        <v>0</v>
      </c>
      <c r="H52" s="72">
        <f t="shared" si="21"/>
        <v>1049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1049</v>
      </c>
      <c r="G53" s="72">
        <f t="shared" si="22"/>
        <v>0</v>
      </c>
      <c r="H53" s="72">
        <f t="shared" si="22"/>
        <v>1049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1049</v>
      </c>
      <c r="D58" s="84"/>
      <c r="E58" s="84">
        <f>F53</f>
        <v>1049</v>
      </c>
      <c r="F58" s="84"/>
      <c r="G58" s="84">
        <f>G53</f>
        <v>0</v>
      </c>
      <c r="H58" s="84"/>
      <c r="I58" s="102">
        <f>A58-C58</f>
        <v>-1049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2019-11-01T01:30:58Z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