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64E30296-C12C-488A-B1B7-F236EFCC5BB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<sst xmlns="http://schemas.openxmlformats.org/spreadsheetml/2006/main" count="55" uniqueCount="55">
  <si>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</si>
  <si>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</si>
  <si>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</si>
  <si>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</si>
  <si>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</si>
  <si>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</si>
  <si>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</si>
  <si>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</si>
  <si>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</si>
  <si>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</si>
  <si>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</si>
  <si>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</si>
  <si>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</si>
  <si>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</si>
  <si>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</si>
  <si>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</si>
  <si>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</si>
  <si>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</si>
  <si>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</si>
  <si>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</si>
  <si>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</si>
  <si>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</si>
  <si>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</si>
  <si>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</si>
  <si>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</si>
  <si>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</si>
  <si>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</si>
  <si>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</si>
  <si>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</si>
  <si>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</si>
  <si>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</si>
  <si>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</si>
  <si>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</si>
  <si>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</si>
  <si>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</si>
  <si>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</si>
  <si>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</si>
  <si>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</si>
  <si>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</si>
  <si>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</si>
  <si>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</si>
  <si>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</si>
  <si>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</si>
  <si>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</si>
  <si>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</si>
  <si>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</si>
  <si>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</si>
  <si>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</si>
  <si>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</si>
  <si>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</si>
  <si>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</si>
  <si>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</si>
  <si>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</si>
  <si>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团号：HMEA-250506-STY200</t>
    <phoneticPr fontId="9" type="noConversion"/>
  </si>
  <si>
    <t>客户餐费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</si>
</sst>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17" zoomScale="80" zoomScaleNormal="80" workbookViewId="0">
      <selection activeCell="L21" sqref="L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2555</v>
      </c>
      <c r="G20" s="8">
        <v>0</v>
      </c>
      <c r="H20" s="8">
        <f>G20+F20</f>
        <v>2555</v>
      </c>
      <c r="I20" s="20" t="s">
        <v>54</v>
      </c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2555</v>
      </c>
      <c r="G28" s="11">
        <f>SUM(G20:G27)</f>
        <v>0</v>
      </c>
      <c r="H28" s="11">
        <f>SUM(H20:H27)</f>
        <v>2555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2555</v>
      </c>
      <c r="G75" s="11">
        <f>SUM(G74,G64,G60,G57,G52,G47,G37,G28,G19,G16)</f>
        <v>0</v>
      </c>
      <c r="H75" s="11">
        <f>SUM(H74,H64,H60,H57,H52,H47,H37,H28,H19,H16)</f>
        <v>2555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2555</v>
      </c>
      <c r="D80" s="33"/>
      <c r="E80" s="33">
        <f>F75</f>
        <v>2555</v>
      </c>
      <c r="F80" s="33"/>
      <c r="G80" s="33">
        <f>G75</f>
        <v>0</v>
      </c>
      <c r="H80" s="33"/>
      <c r="I80" s="17">
        <f>A80-C80</f>
        <v>-2555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2025-06-11T01:36:34Z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