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/>
  <mc:AlternateContent xmlns:mc="http://schemas.openxmlformats.org/markup-compatibility/2006">
    <mc:Choice Requires="x15">
      <x15ac:absPath xmlns:x15ac="http://schemas.microsoft.com/office/spreadsheetml/2010/11/ac" url="C:\Users\mice\Desktop\康辉实习\字节\TT12月三亚\"/>
    </mc:Choice>
  </mc:AlternateContent>
  <xr:revisionPtr revIDLastSave="0" documentId="13_ncr:1_{A7AA7F12-D01A-49D5-AAFD-A19CA75B5D1A}" xr6:coauthVersionLast="47" xr6:coauthVersionMax="47" xr10:uidLastSave="{00000000-0000-0000-0000-000000000000}"/>
  <bookViews>
    <workbookView xWindow="-110" yWindow="-110" windowWidth="22620" windowHeight="13500" xr2:uid="{00000000-000D-0000-FFFF-FFFF00000000}"/>
  </bookViews>
  <sheets>
    <sheet name="员工差旅明细" sheetId="2" r:id="rId1"/>
    <sheet name="Sheet1" sheetId="4" r:id="rId2"/>
  </sheets>
  <definedNames>
    <definedName name="_xlnm.Print_Area" localSheetId="0">员工差旅明细!$A$1:$K$32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2" i="2" l="1"/>
  <c r="G15" i="2" s="1"/>
  <c r="G12" i="2"/>
  <c r="I29" i="2"/>
  <c r="B15" i="2"/>
  <c r="I28" i="2"/>
  <c r="I30" i="2"/>
  <c r="H31" i="2"/>
  <c r="I31" i="2" l="1"/>
  <c r="K15" i="2"/>
</calcChain>
</file>

<file path=xl/sharedStrings.xml><?xml version="1.0" encoding="utf-8"?>
<sst xmlns="http://schemas.openxmlformats.org/spreadsheetml/2006/main" count="65" uniqueCount="41">
  <si>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</si>
  <si>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</si>
  <si>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</si>
  <si>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</si>
  <si>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</si>
  <si>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</si>
  <si>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</si>
  <si>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</si>
  <si>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</si>
  <si>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</si>
  <si>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</si>
  <si>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</si>
  <si>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</si>
  <si>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</si>
  <si>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</si>
  <si>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</si>
  <si>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</si>
  <si>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</si>
  <si>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</si>
  <si>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</si>
  <si>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</si>
  <si>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</si>
  <si>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</si>
  <si>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</si>
  <si>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</si>
  <si>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</si>
  <si>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</si>
  <si>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张佳怡</t>
    <phoneticPr fontId="10" type="noConversion"/>
  </si>
  <si>
    <t>助理</t>
    <phoneticPr fontId="10" type="noConversion"/>
  </si>
  <si>
    <t>会奖6部</t>
    <phoneticPr fontId="10" type="noConversion"/>
  </si>
  <si>
    <t>报销日期：</t>
    <phoneticPr fontId="10" type="noConversion"/>
  </si>
  <si>
    <t>·</t>
    <phoneticPr fontId="10" type="noConversion"/>
  </si>
  <si>
    <t>小交通</t>
    <phoneticPr fontId="10" type="noConversion"/>
  </si>
  <si>
    <t>HMEA-250108-ZJT854</t>
    <phoneticPr fontId="10" type="noConversion"/>
  </si>
  <si>
    <t>2024.12.16</t>
    <phoneticPr fontId="10" type="noConversion"/>
  </si>
  <si>
    <t>三亚</t>
    <phoneticPr fontId="10" type="noConversion"/>
  </si>
  <si>
    <t>2024.12.8</t>
    <phoneticPr fontId="10" type="noConversion"/>
  </si>
  <si>
    <t>2024.12.9-12.13</t>
    <phoneticPr fontId="10" type="noConversion"/>
  </si>
  <si>
    <t>2024.12.14-12.15</t>
    <phoneticPr fontId="10" type="noConversion"/>
  </si>
  <si>
    <t>2024.12.8-15日</t>
    <phoneticPr fontId="10" type="noConversion"/>
  </si>
  <si>
    <t>12.8坐地铁去机场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</si>
</sst>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);[Red]\(0.00\)"/>
    <numFmt numFmtId="177" formatCode="#,##0.00;[Red]#,##0.00"/>
    <numFmt numFmtId="178" formatCode="#,##0.00_ "/>
    <numFmt numFmtId="179" formatCode="0.00_ "/>
  </numFmts>
  <fonts count="15" x14ac:knownFonts="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sz val="9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9"/>
      <color rgb="FFFF0000"/>
      <name val="微软雅黑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sz val="9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1"/>
      <color theme="1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78">
    <xf numFmtId="0" fontId="0" fillId="0" borderId="0" xfId="0">
      <alignment vertical="center"/>
    </xf>
    <xf numFmtId="0" fontId="8" fillId="0" borderId="0" xfId="3">
      <alignment vertical="center"/>
    </xf>
    <xf numFmtId="0" fontId="2" fillId="0" borderId="0" xfId="3" applyFont="1">
      <alignment vertical="center"/>
    </xf>
    <xf numFmtId="0" fontId="3" fillId="0" borderId="1" xfId="3" applyFont="1" applyBorder="1">
      <alignment vertical="center"/>
    </xf>
    <xf numFmtId="0" fontId="3" fillId="0" borderId="2" xfId="3" applyFont="1" applyBorder="1">
      <alignment vertical="center"/>
    </xf>
    <xf numFmtId="0" fontId="3" fillId="0" borderId="2" xfId="3" applyFont="1" applyBorder="1" applyAlignment="1">
      <alignment horizontal="right" vertical="center"/>
    </xf>
    <xf numFmtId="0" fontId="3" fillId="0" borderId="3" xfId="3" applyFont="1" applyBorder="1">
      <alignment vertical="center"/>
    </xf>
    <xf numFmtId="0" fontId="3" fillId="0" borderId="0" xfId="3" applyFont="1">
      <alignment vertical="center"/>
    </xf>
    <xf numFmtId="0" fontId="3" fillId="0" borderId="0" xfId="3" applyFont="1" applyAlignment="1">
      <alignment horizontal="right" vertical="center"/>
    </xf>
    <xf numFmtId="0" fontId="4" fillId="0" borderId="0" xfId="3" applyFont="1" applyAlignment="1">
      <alignment horizontal="right" vertical="center"/>
    </xf>
    <xf numFmtId="0" fontId="3" fillId="0" borderId="4" xfId="3" applyFont="1" applyBorder="1">
      <alignment vertical="center"/>
    </xf>
    <xf numFmtId="0" fontId="3" fillId="0" borderId="5" xfId="3" applyFont="1" applyBorder="1">
      <alignment vertical="center"/>
    </xf>
    <xf numFmtId="0" fontId="3" fillId="0" borderId="5" xfId="3" applyFont="1" applyBorder="1" applyAlignment="1">
      <alignment horizontal="right" vertical="center"/>
    </xf>
    <xf numFmtId="0" fontId="4" fillId="2" borderId="5" xfId="3" applyFont="1" applyFill="1" applyBorder="1" applyAlignment="1">
      <alignment horizontal="center" vertical="center"/>
    </xf>
    <xf numFmtId="0" fontId="4" fillId="0" borderId="5" xfId="3" applyFont="1" applyBorder="1" applyAlignment="1">
      <alignment horizontal="right" vertical="center"/>
    </xf>
    <xf numFmtId="0" fontId="5" fillId="0" borderId="6" xfId="3" applyFont="1" applyBorder="1" applyAlignment="1">
      <alignment horizontal="center" vertical="center"/>
    </xf>
    <xf numFmtId="0" fontId="5" fillId="0" borderId="7" xfId="3" applyFont="1" applyBorder="1" applyAlignment="1">
      <alignment horizontal="center" vertical="center"/>
    </xf>
    <xf numFmtId="0" fontId="5" fillId="0" borderId="8" xfId="3" applyFont="1" applyBorder="1" applyAlignment="1">
      <alignment horizontal="center" vertical="center"/>
    </xf>
    <xf numFmtId="176" fontId="3" fillId="3" borderId="8" xfId="3" applyNumberFormat="1" applyFont="1" applyFill="1" applyBorder="1" applyAlignment="1">
      <alignment horizontal="center" vertical="center"/>
    </xf>
    <xf numFmtId="177" fontId="5" fillId="0" borderId="8" xfId="3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6" fillId="0" borderId="0" xfId="3" applyFont="1" applyAlignment="1">
      <alignment horizontal="right" vertical="center"/>
    </xf>
    <xf numFmtId="0" fontId="4" fillId="0" borderId="0" xfId="3" applyFont="1">
      <alignment vertical="center"/>
    </xf>
    <xf numFmtId="0" fontId="4" fillId="0" borderId="5" xfId="3" applyFont="1" applyBorder="1">
      <alignment vertical="center"/>
    </xf>
    <xf numFmtId="0" fontId="5" fillId="0" borderId="8" xfId="3" applyFont="1" applyBorder="1">
      <alignment vertical="center"/>
    </xf>
    <xf numFmtId="178" fontId="3" fillId="0" borderId="0" xfId="3" applyNumberFormat="1" applyFont="1" applyAlignment="1">
      <alignment horizontal="left" vertical="center"/>
    </xf>
    <xf numFmtId="179" fontId="5" fillId="0" borderId="8" xfId="3" applyNumberFormat="1" applyFont="1" applyBorder="1" applyAlignment="1">
      <alignment horizontal="center" vertical="center"/>
    </xf>
    <xf numFmtId="0" fontId="0" fillId="0" borderId="3" xfId="0" applyBorder="1">
      <alignment vertical="center"/>
    </xf>
    <xf numFmtId="0" fontId="3" fillId="3" borderId="8" xfId="3" applyFont="1" applyFill="1" applyBorder="1" applyAlignment="1">
      <alignment horizontal="center" vertical="center" wrapText="1"/>
    </xf>
    <xf numFmtId="0" fontId="3" fillId="3" borderId="8" xfId="3" applyFont="1" applyFill="1" applyBorder="1" applyAlignment="1">
      <alignment vertical="center" wrapText="1"/>
    </xf>
    <xf numFmtId="0" fontId="12" fillId="0" borderId="0" xfId="3" applyFont="1" applyAlignment="1">
      <alignment horizontal="right" vertical="center"/>
    </xf>
    <xf numFmtId="0" fontId="11" fillId="0" borderId="8" xfId="0" applyFont="1" applyBorder="1" applyAlignment="1">
      <alignment horizontal="center" vertical="center"/>
    </xf>
    <xf numFmtId="176" fontId="13" fillId="3" borderId="8" xfId="3" applyNumberFormat="1" applyFont="1" applyFill="1" applyBorder="1" applyAlignment="1">
      <alignment horizontal="center" vertical="center"/>
    </xf>
    <xf numFmtId="0" fontId="14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176" fontId="11" fillId="3" borderId="0" xfId="3" applyNumberFormat="1" applyFont="1" applyFill="1" applyAlignment="1">
      <alignment horizontal="center" vertical="center"/>
    </xf>
    <xf numFmtId="0" fontId="11" fillId="3" borderId="0" xfId="3" applyFont="1" applyFill="1" applyAlignment="1">
      <alignment horizontal="center" vertical="center" wrapText="1"/>
    </xf>
    <xf numFmtId="0" fontId="11" fillId="3" borderId="0" xfId="3" applyFont="1" applyFill="1" applyAlignment="1">
      <alignment vertical="center" wrapText="1"/>
    </xf>
    <xf numFmtId="177" fontId="13" fillId="0" borderId="0" xfId="3" applyNumberFormat="1" applyFont="1" applyAlignment="1">
      <alignment horizontal="center" vertical="center"/>
    </xf>
    <xf numFmtId="176" fontId="13" fillId="0" borderId="0" xfId="3" applyNumberFormat="1" applyFont="1" applyAlignment="1">
      <alignment horizontal="center" vertical="center"/>
    </xf>
    <xf numFmtId="0" fontId="13" fillId="0" borderId="0" xfId="3" applyFont="1">
      <alignment vertical="center"/>
    </xf>
    <xf numFmtId="0" fontId="11" fillId="0" borderId="0" xfId="3" applyFont="1">
      <alignment vertical="center"/>
    </xf>
    <xf numFmtId="176" fontId="11" fillId="0" borderId="0" xfId="3" applyNumberFormat="1" applyFont="1">
      <alignment vertical="center"/>
    </xf>
    <xf numFmtId="176" fontId="11" fillId="0" borderId="0" xfId="3" applyNumberFormat="1" applyFont="1" applyAlignment="1">
      <alignment horizontal="center" vertical="center"/>
    </xf>
    <xf numFmtId="0" fontId="12" fillId="0" borderId="6" xfId="3" applyFont="1" applyBorder="1" applyAlignment="1">
      <alignment horizontal="center" vertical="center"/>
    </xf>
    <xf numFmtId="0" fontId="12" fillId="0" borderId="7" xfId="3" applyFont="1" applyBorder="1" applyAlignment="1">
      <alignment horizontal="center" vertical="center"/>
    </xf>
    <xf numFmtId="0" fontId="11" fillId="3" borderId="0" xfId="3" applyFont="1" applyFill="1" applyAlignment="1">
      <alignment horizontal="center" vertical="center"/>
    </xf>
    <xf numFmtId="0" fontId="5" fillId="0" borderId="6" xfId="3" applyFont="1" applyBorder="1" applyAlignment="1">
      <alignment horizontal="center" vertical="center"/>
    </xf>
    <xf numFmtId="0" fontId="5" fillId="0" borderId="7" xfId="3" applyFont="1" applyBorder="1" applyAlignment="1">
      <alignment horizontal="center" vertical="center"/>
    </xf>
    <xf numFmtId="0" fontId="11" fillId="0" borderId="8" xfId="3" applyFont="1" applyBorder="1" applyAlignment="1">
      <alignment horizontal="left" vertical="center"/>
    </xf>
    <xf numFmtId="176" fontId="3" fillId="3" borderId="6" xfId="3" applyNumberFormat="1" applyFont="1" applyFill="1" applyBorder="1" applyAlignment="1">
      <alignment horizontal="center" vertical="center"/>
    </xf>
    <xf numFmtId="176" fontId="3" fillId="3" borderId="7" xfId="3" applyNumberFormat="1" applyFont="1" applyFill="1" applyBorder="1" applyAlignment="1">
      <alignment horizontal="center" vertical="center"/>
    </xf>
    <xf numFmtId="0" fontId="5" fillId="0" borderId="6" xfId="3" applyFont="1" applyBorder="1" applyAlignment="1">
      <alignment horizontal="center" vertical="center"/>
    </xf>
    <xf numFmtId="0" fontId="5" fillId="0" borderId="7" xfId="3" applyFont="1" applyBorder="1" applyAlignment="1">
      <alignment horizontal="center" vertical="center"/>
    </xf>
    <xf numFmtId="0" fontId="11" fillId="0" borderId="6" xfId="3" applyFont="1" applyBorder="1" applyAlignment="1">
      <alignment horizontal="center" vertical="center"/>
    </xf>
    <xf numFmtId="0" fontId="11" fillId="0" borderId="7" xfId="3" applyFont="1" applyBorder="1" applyAlignment="1">
      <alignment horizontal="center" vertical="center"/>
    </xf>
    <xf numFmtId="0" fontId="12" fillId="0" borderId="6" xfId="3" applyFont="1" applyBorder="1" applyAlignment="1">
      <alignment horizontal="center" vertical="center"/>
    </xf>
    <xf numFmtId="0" fontId="12" fillId="0" borderId="7" xfId="3" applyFont="1" applyBorder="1" applyAlignment="1">
      <alignment horizontal="center" vertical="center"/>
    </xf>
    <xf numFmtId="0" fontId="3" fillId="3" borderId="6" xfId="3" applyFont="1" applyFill="1" applyBorder="1" applyAlignment="1">
      <alignment horizontal="center" vertical="center"/>
    </xf>
    <xf numFmtId="0" fontId="3" fillId="3" borderId="7" xfId="3" applyFont="1" applyFill="1" applyBorder="1" applyAlignment="1">
      <alignment horizontal="center" vertical="center"/>
    </xf>
    <xf numFmtId="0" fontId="11" fillId="3" borderId="0" xfId="3" applyFont="1" applyFill="1" applyAlignment="1">
      <alignment horizontal="center" vertical="center"/>
    </xf>
    <xf numFmtId="0" fontId="5" fillId="0" borderId="9" xfId="3" applyFont="1" applyBorder="1" applyAlignment="1">
      <alignment horizontal="center" vertical="center"/>
    </xf>
    <xf numFmtId="0" fontId="13" fillId="0" borderId="0" xfId="3" applyFont="1" applyAlignment="1">
      <alignment horizontal="center" vertical="center"/>
    </xf>
    <xf numFmtId="177" fontId="5" fillId="0" borderId="6" xfId="3" applyNumberFormat="1" applyFont="1" applyBorder="1" applyAlignment="1">
      <alignment horizontal="center" vertical="center"/>
    </xf>
    <xf numFmtId="177" fontId="5" fillId="0" borderId="7" xfId="3" applyNumberFormat="1" applyFont="1" applyBorder="1" applyAlignment="1">
      <alignment horizontal="center" vertical="center"/>
    </xf>
    <xf numFmtId="0" fontId="12" fillId="2" borderId="5" xfId="3" applyFont="1" applyFill="1" applyBorder="1" applyAlignment="1">
      <alignment horizontal="center" vertical="center"/>
    </xf>
    <xf numFmtId="0" fontId="7" fillId="2" borderId="12" xfId="3" applyFont="1" applyFill="1" applyBorder="1" applyAlignment="1">
      <alignment horizontal="center" vertical="center"/>
    </xf>
    <xf numFmtId="0" fontId="11" fillId="2" borderId="2" xfId="3" applyFont="1" applyFill="1" applyBorder="1" applyAlignment="1">
      <alignment horizontal="center" vertical="center"/>
    </xf>
    <xf numFmtId="0" fontId="3" fillId="2" borderId="2" xfId="3" applyFont="1" applyFill="1" applyBorder="1" applyAlignment="1">
      <alignment horizontal="center" vertical="center"/>
    </xf>
    <xf numFmtId="0" fontId="3" fillId="2" borderId="11" xfId="3" applyFont="1" applyFill="1" applyBorder="1" applyAlignment="1">
      <alignment horizontal="center" vertical="center"/>
    </xf>
    <xf numFmtId="0" fontId="11" fillId="2" borderId="0" xfId="3" applyFont="1" applyFill="1" applyAlignment="1">
      <alignment horizontal="center" vertical="center"/>
    </xf>
    <xf numFmtId="0" fontId="3" fillId="2" borderId="0" xfId="3" applyFont="1" applyFill="1" applyAlignment="1">
      <alignment horizontal="center" vertical="center"/>
    </xf>
    <xf numFmtId="0" fontId="3" fillId="2" borderId="10" xfId="3" applyFont="1" applyFill="1" applyBorder="1" applyAlignment="1">
      <alignment horizontal="center" vertical="center"/>
    </xf>
    <xf numFmtId="0" fontId="12" fillId="2" borderId="0" xfId="3" applyFont="1" applyFill="1" applyAlignment="1">
      <alignment horizontal="center" vertical="center"/>
    </xf>
    <xf numFmtId="0" fontId="4" fillId="2" borderId="0" xfId="3" applyFont="1" applyFill="1" applyAlignment="1">
      <alignment horizontal="center" vertical="center"/>
    </xf>
    <xf numFmtId="0" fontId="5" fillId="0" borderId="8" xfId="3" applyFont="1" applyBorder="1" applyAlignment="1">
      <alignment horizontal="center" vertical="center"/>
    </xf>
    <xf numFmtId="178" fontId="5" fillId="3" borderId="8" xfId="3" applyNumberFormat="1" applyFont="1" applyFill="1" applyBorder="1" applyAlignment="1">
      <alignment horizontal="center" vertical="center"/>
    </xf>
    <xf numFmtId="0" fontId="1" fillId="0" borderId="0" xfId="3" applyFont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3" xr:uid="{00000000-0005-0000-0000-000033000000}"/>
    <cellStyle name="常规 4" xfId="2" xr:uid="{00000000-0005-0000-0000-000032000000}"/>
  </cellStyles>
  <dxfs count="0"/>
  <tableStyles count="0" defaultTableStyle="TableStyleMedium2" defaultPivotStyle="PivotStyleLight16"/>
  <colors>
    <mruColors>
      <color rgb="FFFF000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112395</xdr:colOff>
      <xdr:row>1</xdr:row>
      <xdr:rowOff>14605</xdr:rowOff>
    </xdr:from>
    <xdr:to>
      <xdr:col>5</xdr:col>
      <xdr:colOff>130810</xdr:colOff>
      <xdr:row>3</xdr:row>
      <xdr:rowOff>168910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217170" y="186055"/>
          <a:ext cx="1270635" cy="549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9644</xdr:colOff>
      <xdr:row>22</xdr:row>
      <xdr:rowOff>33777</xdr:rowOff>
    </xdr:from>
    <xdr:to>
      <xdr:col>14</xdr:col>
      <xdr:colOff>78989</xdr:colOff>
      <xdr:row>28</xdr:row>
      <xdr:rowOff>67554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AE650B61-EF64-45AB-3A0D-1C934DDAE5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3626" b="33626"/>
        <a:stretch/>
      </xdr:blipFill>
      <xdr:spPr>
        <a:xfrm>
          <a:off x="6710921" y="7005266"/>
          <a:ext cx="1954079" cy="1573990"/>
        </a:xfrm>
        <a:prstGeom prst="rect">
          <a:avLst/>
        </a:prstGeom>
      </xdr:spPr>
    </xdr:pic>
    <xdr:clientData/>
  </xdr:twoCellAnchor>
  <xdr:twoCellAnchor>
    <xdr:from>
      <xdr:col>11</xdr:col>
      <xdr:colOff>58097</xdr:colOff>
      <xdr:row>23</xdr:row>
      <xdr:rowOff>171586</xdr:rowOff>
    </xdr:from>
    <xdr:to>
      <xdr:col>14</xdr:col>
      <xdr:colOff>49990</xdr:colOff>
      <xdr:row>29</xdr:row>
      <xdr:rowOff>54043</xdr:rowOff>
    </xdr:to>
    <xdr:sp macro="" textlink="">
      <xdr:nvSpPr>
        <xdr:cNvPr id="4" name="矩形 3">
          <a:extLst>
            <a:ext uri="{FF2B5EF4-FFF2-40B4-BE49-F238E27FC236}">
              <a16:creationId xmlns:a16="http://schemas.microsoft.com/office/drawing/2014/main" id="{7BD928C0-533E-0517-534D-E1907AB89CE4}"/>
            </a:ext>
          </a:extLst>
        </xdr:cNvPr>
        <xdr:cNvSpPr/>
      </xdr:nvSpPr>
      <xdr:spPr>
        <a:xfrm>
          <a:off x="6759374" y="7399777"/>
          <a:ext cx="1876627" cy="1165968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33"/>
  <sheetViews>
    <sheetView tabSelected="1" zoomScale="94" zoomScaleNormal="94" workbookViewId="0">
      <selection sqref="A1:N18"/>
    </sheetView>
  </sheetViews>
  <sheetFormatPr defaultColWidth="9" defaultRowHeight="14" x14ac:dyDescent="0.25"/>
  <cols>
    <col min="1" max="1" width="1.453125" customWidth="1"/>
    <col min="2" max="3" width="2.1796875" customWidth="1"/>
    <col min="4" max="4" width="12.08984375" customWidth="1"/>
    <col min="5" max="5" width="0.90625" customWidth="1"/>
    <col min="6" max="6" width="18" customWidth="1"/>
    <col min="7" max="7" width="11.6328125" customWidth="1"/>
    <col min="8" max="8" width="11.08984375" customWidth="1"/>
    <col min="9" max="9" width="1" customWidth="1"/>
    <col min="10" max="10" width="11.90625" customWidth="1"/>
    <col min="11" max="11" width="23.54296875" customWidth="1"/>
  </cols>
  <sheetData>
    <row r="1" spans="2:11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5" x14ac:dyDescent="0.25">
      <c r="B3" s="77" t="s">
        <v>0</v>
      </c>
      <c r="C3" s="77"/>
      <c r="D3" s="77"/>
      <c r="E3" s="77"/>
      <c r="F3" s="77"/>
      <c r="G3" s="77"/>
      <c r="H3" s="77"/>
      <c r="I3" s="77"/>
      <c r="J3" s="77"/>
      <c r="K3" s="77"/>
    </row>
    <row r="4" spans="2:11" ht="20.149999999999999" customHeight="1" x14ac:dyDescent="0.25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1" ht="20.149999999999999" customHeight="1" x14ac:dyDescent="0.25">
      <c r="B5" s="3"/>
      <c r="C5" s="4"/>
      <c r="D5" s="5" t="s">
        <v>1</v>
      </c>
      <c r="E5" s="5"/>
      <c r="F5" s="67" t="s">
        <v>27</v>
      </c>
      <c r="G5" s="68"/>
      <c r="H5" s="5" t="s">
        <v>2</v>
      </c>
      <c r="I5" s="4"/>
      <c r="J5" s="67" t="s">
        <v>28</v>
      </c>
      <c r="K5" s="69"/>
    </row>
    <row r="6" spans="2:11" ht="20.149999999999999" customHeight="1" x14ac:dyDescent="0.25">
      <c r="B6" s="6"/>
      <c r="C6" s="7"/>
      <c r="D6" s="8" t="s">
        <v>3</v>
      </c>
      <c r="E6" s="8"/>
      <c r="F6" s="70" t="s">
        <v>35</v>
      </c>
      <c r="G6" s="71"/>
      <c r="H6" s="8" t="s">
        <v>4</v>
      </c>
      <c r="I6" s="7"/>
      <c r="J6" s="70" t="s">
        <v>29</v>
      </c>
      <c r="K6" s="72"/>
    </row>
    <row r="7" spans="2:11" ht="20.149999999999999" customHeight="1" x14ac:dyDescent="0.25">
      <c r="B7" s="6"/>
      <c r="C7" s="7"/>
      <c r="D7" s="8" t="s">
        <v>5</v>
      </c>
      <c r="E7" s="8"/>
      <c r="F7" s="73" t="s">
        <v>39</v>
      </c>
      <c r="G7" s="74"/>
      <c r="H7" s="9" t="s">
        <v>6</v>
      </c>
      <c r="I7" s="22"/>
      <c r="J7" s="73" t="s">
        <v>34</v>
      </c>
      <c r="K7" s="74"/>
    </row>
    <row r="8" spans="2:11" ht="20.149999999999999" customHeight="1" x14ac:dyDescent="0.25">
      <c r="B8" s="10"/>
      <c r="C8" s="11"/>
      <c r="D8" s="12"/>
      <c r="E8" s="12"/>
      <c r="F8" s="13"/>
      <c r="G8" s="13"/>
      <c r="H8" s="14" t="s">
        <v>7</v>
      </c>
      <c r="I8" s="23"/>
      <c r="J8" s="65" t="s">
        <v>33</v>
      </c>
      <c r="K8" s="66"/>
    </row>
    <row r="9" spans="2:11" ht="20.149999999999999" customHeight="1" x14ac:dyDescent="0.25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20.149999999999999" customHeight="1" x14ac:dyDescent="0.25">
      <c r="B10" s="52" t="s">
        <v>8</v>
      </c>
      <c r="C10" s="53"/>
      <c r="D10" s="15" t="s">
        <v>9</v>
      </c>
      <c r="E10" s="52" t="s">
        <v>10</v>
      </c>
      <c r="F10" s="53"/>
      <c r="G10" s="17" t="s">
        <v>11</v>
      </c>
      <c r="H10" s="16" t="s">
        <v>12</v>
      </c>
      <c r="I10" s="52" t="s">
        <v>13</v>
      </c>
      <c r="J10" s="53"/>
      <c r="K10" s="17" t="s">
        <v>14</v>
      </c>
    </row>
    <row r="11" spans="2:11" ht="20.149999999999999" customHeight="1" x14ac:dyDescent="0.25">
      <c r="B11" s="52">
        <v>1</v>
      </c>
      <c r="C11" s="53"/>
      <c r="D11" s="47"/>
      <c r="E11" s="54" t="s">
        <v>32</v>
      </c>
      <c r="F11" s="55"/>
      <c r="G11" s="18">
        <v>35</v>
      </c>
      <c r="H11" s="48"/>
      <c r="I11" s="50">
        <v>35</v>
      </c>
      <c r="J11" s="51"/>
      <c r="K11" s="49" t="s">
        <v>40</v>
      </c>
    </row>
    <row r="12" spans="2:11" ht="20.149999999999999" customHeight="1" x14ac:dyDescent="0.25">
      <c r="B12" s="52" t="s">
        <v>15</v>
      </c>
      <c r="C12" s="61"/>
      <c r="D12" s="61"/>
      <c r="E12" s="61"/>
      <c r="F12" s="53"/>
      <c r="G12" s="19">
        <f>SUM(G11:G11)</f>
        <v>35</v>
      </c>
      <c r="H12" s="19"/>
      <c r="I12" s="63">
        <f>SUM(I11:J11)</f>
        <v>35</v>
      </c>
      <c r="J12" s="64"/>
      <c r="K12" s="24"/>
    </row>
    <row r="13" spans="2:11" ht="20.149999999999999" customHeight="1" x14ac:dyDescent="0.25">
      <c r="B13" s="7"/>
      <c r="C13" s="7"/>
      <c r="D13" s="7"/>
      <c r="E13" s="7"/>
      <c r="F13" s="7"/>
      <c r="G13" s="7"/>
      <c r="H13" s="7"/>
      <c r="I13" s="7"/>
      <c r="J13" s="25"/>
      <c r="K13" s="7"/>
    </row>
    <row r="14" spans="2:11" ht="20.149999999999999" customHeight="1" x14ac:dyDescent="0.25">
      <c r="B14" s="75" t="s">
        <v>12</v>
      </c>
      <c r="C14" s="75"/>
      <c r="D14" s="75"/>
      <c r="E14" s="75"/>
      <c r="F14" s="75"/>
      <c r="G14" s="75" t="s">
        <v>16</v>
      </c>
      <c r="H14" s="75"/>
      <c r="I14" s="75"/>
      <c r="J14" s="75"/>
      <c r="K14" s="17" t="s">
        <v>17</v>
      </c>
    </row>
    <row r="15" spans="2:11" ht="20.149999999999999" customHeight="1" x14ac:dyDescent="0.25">
      <c r="B15" s="76">
        <f>(H12)</f>
        <v>0</v>
      </c>
      <c r="C15" s="76"/>
      <c r="D15" s="76"/>
      <c r="E15" s="76"/>
      <c r="F15" s="76"/>
      <c r="G15" s="76">
        <f>I12</f>
        <v>35</v>
      </c>
      <c r="H15" s="76"/>
      <c r="I15" s="76"/>
      <c r="J15" s="76"/>
      <c r="K15" s="26">
        <f>SUM(B15:J15)</f>
        <v>35</v>
      </c>
    </row>
    <row r="16" spans="2:11" ht="20.149999999999999" customHeight="1" x14ac:dyDescent="0.25">
      <c r="B16" s="7"/>
      <c r="C16" s="7"/>
      <c r="D16" s="7"/>
      <c r="E16" s="7"/>
      <c r="F16" s="7"/>
      <c r="G16" s="7"/>
      <c r="H16" s="7"/>
      <c r="I16" s="7"/>
      <c r="J16" s="7"/>
      <c r="K16" s="7"/>
    </row>
    <row r="17" spans="1:21" ht="20.149999999999999" customHeight="1" x14ac:dyDescent="0.25">
      <c r="B17" s="7" t="s">
        <v>18</v>
      </c>
      <c r="C17" s="7"/>
      <c r="D17" s="7"/>
      <c r="E17" s="7"/>
      <c r="F17" s="7" t="s">
        <v>19</v>
      </c>
      <c r="G17" s="7" t="s">
        <v>20</v>
      </c>
      <c r="H17" s="7"/>
      <c r="I17" s="7"/>
      <c r="J17" s="7" t="s">
        <v>21</v>
      </c>
      <c r="K17" s="7"/>
    </row>
    <row r="20" spans="1:21" ht="17.5" x14ac:dyDescent="0.25">
      <c r="A20" s="77" t="s">
        <v>22</v>
      </c>
      <c r="B20" s="77"/>
      <c r="C20" s="77"/>
      <c r="D20" s="77"/>
      <c r="E20" s="77"/>
      <c r="F20" s="77"/>
      <c r="G20" s="77"/>
      <c r="H20" s="77"/>
      <c r="I20" s="77"/>
      <c r="J20" s="77"/>
      <c r="K20" s="77"/>
    </row>
    <row r="21" spans="1:21" x14ac:dyDescent="0.25">
      <c r="P21" s="33" t="s">
        <v>31</v>
      </c>
    </row>
    <row r="22" spans="1:21" ht="20.149999999999999" customHeight="1" x14ac:dyDescent="0.25">
      <c r="B22" s="3"/>
      <c r="C22" s="4"/>
      <c r="D22" s="5" t="s">
        <v>1</v>
      </c>
      <c r="E22" s="5"/>
      <c r="F22" s="67" t="s">
        <v>27</v>
      </c>
      <c r="G22" s="68"/>
      <c r="H22" s="5" t="s">
        <v>2</v>
      </c>
      <c r="I22" s="4"/>
      <c r="J22" s="67" t="s">
        <v>28</v>
      </c>
      <c r="K22" s="69"/>
    </row>
    <row r="23" spans="1:21" ht="20.149999999999999" customHeight="1" x14ac:dyDescent="0.25">
      <c r="B23" s="6"/>
      <c r="C23" s="7"/>
      <c r="D23" s="8" t="s">
        <v>3</v>
      </c>
      <c r="E23" s="8"/>
      <c r="F23" s="70" t="s">
        <v>35</v>
      </c>
      <c r="G23" s="71"/>
      <c r="H23" s="8" t="s">
        <v>4</v>
      </c>
      <c r="I23" s="7"/>
      <c r="J23" s="70" t="s">
        <v>29</v>
      </c>
      <c r="K23" s="72"/>
      <c r="L23" s="27"/>
    </row>
    <row r="24" spans="1:21" ht="20.149999999999999" customHeight="1" x14ac:dyDescent="0.25">
      <c r="B24" s="6"/>
      <c r="C24" s="7"/>
      <c r="D24" s="8" t="s">
        <v>5</v>
      </c>
      <c r="E24" s="8"/>
      <c r="F24" s="73" t="s">
        <v>39</v>
      </c>
      <c r="G24" s="74"/>
      <c r="H24" s="30" t="s">
        <v>30</v>
      </c>
      <c r="I24" s="22"/>
      <c r="J24" s="73" t="s">
        <v>34</v>
      </c>
      <c r="K24" s="74"/>
      <c r="L24" s="27"/>
    </row>
    <row r="25" spans="1:21" ht="20.149999999999999" customHeight="1" x14ac:dyDescent="0.25">
      <c r="B25" s="10"/>
      <c r="C25" s="11"/>
      <c r="D25" s="12"/>
      <c r="E25" s="12"/>
      <c r="F25" s="13"/>
      <c r="G25" s="13"/>
      <c r="H25" s="14" t="s">
        <v>7</v>
      </c>
      <c r="I25" s="23"/>
      <c r="J25" s="65" t="s">
        <v>33</v>
      </c>
      <c r="K25" s="66"/>
    </row>
    <row r="26" spans="1:21" ht="20.149999999999999" customHeight="1" x14ac:dyDescent="0.25"/>
    <row r="27" spans="1:21" ht="20.149999999999999" customHeight="1" x14ac:dyDescent="0.25">
      <c r="B27" s="58"/>
      <c r="C27" s="59"/>
      <c r="D27" s="20" t="s">
        <v>23</v>
      </c>
      <c r="E27" s="58" t="s">
        <v>24</v>
      </c>
      <c r="F27" s="59"/>
      <c r="G27" s="18" t="s">
        <v>25</v>
      </c>
      <c r="H27" s="18" t="s">
        <v>26</v>
      </c>
      <c r="I27" s="50" t="s">
        <v>15</v>
      </c>
      <c r="J27" s="51"/>
      <c r="K27" s="28" t="s">
        <v>14</v>
      </c>
      <c r="M27" s="60"/>
      <c r="N27" s="60"/>
      <c r="O27" s="34"/>
      <c r="P27" s="60"/>
      <c r="Q27" s="60"/>
      <c r="R27" s="35"/>
      <c r="S27" s="35"/>
      <c r="T27" s="35"/>
      <c r="U27" s="36"/>
    </row>
    <row r="28" spans="1:21" ht="20.149999999999999" customHeight="1" x14ac:dyDescent="0.25">
      <c r="B28" s="58">
        <v>1</v>
      </c>
      <c r="C28" s="59"/>
      <c r="D28" s="31" t="s">
        <v>35</v>
      </c>
      <c r="E28" s="56" t="s">
        <v>36</v>
      </c>
      <c r="F28" s="57"/>
      <c r="G28" s="32">
        <v>200</v>
      </c>
      <c r="H28" s="32">
        <v>1</v>
      </c>
      <c r="I28" s="50">
        <f>G28*H28</f>
        <v>200</v>
      </c>
      <c r="J28" s="51"/>
      <c r="K28" s="29"/>
      <c r="M28" s="60"/>
      <c r="N28" s="60"/>
      <c r="O28" s="34"/>
      <c r="P28" s="60"/>
      <c r="Q28" s="60"/>
      <c r="R28" s="35"/>
      <c r="S28" s="35"/>
      <c r="T28" s="35"/>
      <c r="U28" s="36"/>
    </row>
    <row r="29" spans="1:21" ht="20.149999999999999" customHeight="1" x14ac:dyDescent="0.25">
      <c r="B29" s="58">
        <v>2</v>
      </c>
      <c r="C29" s="59"/>
      <c r="D29" s="31" t="s">
        <v>35</v>
      </c>
      <c r="E29" s="44"/>
      <c r="F29" s="45" t="s">
        <v>37</v>
      </c>
      <c r="G29" s="32">
        <v>100</v>
      </c>
      <c r="H29" s="32">
        <v>5</v>
      </c>
      <c r="I29" s="50">
        <f>G29*H29</f>
        <v>500</v>
      </c>
      <c r="J29" s="51"/>
      <c r="K29" s="29"/>
      <c r="M29" s="46"/>
      <c r="N29" s="46"/>
      <c r="O29" s="34"/>
      <c r="P29" s="46"/>
      <c r="Q29" s="46"/>
      <c r="R29" s="35"/>
      <c r="S29" s="35"/>
      <c r="T29" s="35"/>
      <c r="U29" s="36"/>
    </row>
    <row r="30" spans="1:21" ht="20.149999999999999" customHeight="1" x14ac:dyDescent="0.25">
      <c r="B30" s="58">
        <v>3</v>
      </c>
      <c r="C30" s="59"/>
      <c r="D30" s="31" t="s">
        <v>35</v>
      </c>
      <c r="E30" s="56" t="s">
        <v>38</v>
      </c>
      <c r="F30" s="57"/>
      <c r="G30" s="19">
        <v>200</v>
      </c>
      <c r="H30" s="19">
        <v>2</v>
      </c>
      <c r="I30" s="50">
        <f>G30*H30</f>
        <v>400</v>
      </c>
      <c r="J30" s="51"/>
      <c r="K30" s="24"/>
      <c r="M30" s="60"/>
      <c r="N30" s="60"/>
      <c r="O30" s="34"/>
      <c r="P30" s="60"/>
      <c r="Q30" s="60"/>
      <c r="R30" s="35"/>
      <c r="S30" s="35"/>
      <c r="T30" s="35"/>
      <c r="U30" s="37"/>
    </row>
    <row r="31" spans="1:21" ht="20.149999999999999" customHeight="1" x14ac:dyDescent="0.25">
      <c r="B31" s="52" t="s">
        <v>15</v>
      </c>
      <c r="C31" s="61"/>
      <c r="D31" s="61"/>
      <c r="E31" s="61"/>
      <c r="F31" s="53"/>
      <c r="G31" s="19"/>
      <c r="H31" s="19">
        <f>SUM(H28:H30)</f>
        <v>8</v>
      </c>
      <c r="I31" s="63">
        <f>SUM(I28:J30)</f>
        <v>1100</v>
      </c>
      <c r="J31" s="64"/>
      <c r="K31" s="24"/>
      <c r="M31" s="60"/>
      <c r="N31" s="60"/>
      <c r="O31" s="34"/>
      <c r="P31" s="60"/>
      <c r="Q31" s="60"/>
      <c r="R31" s="35"/>
      <c r="S31" s="35"/>
      <c r="T31" s="35"/>
      <c r="U31" s="37"/>
    </row>
    <row r="32" spans="1:21" ht="20.149999999999999" customHeight="1" x14ac:dyDescent="0.25">
      <c r="B32" s="7" t="s">
        <v>18</v>
      </c>
      <c r="C32" s="7"/>
      <c r="D32" s="7"/>
      <c r="E32" s="7"/>
      <c r="F32" s="7" t="s">
        <v>19</v>
      </c>
      <c r="G32" s="7" t="s">
        <v>20</v>
      </c>
      <c r="H32" s="7"/>
      <c r="I32" s="7"/>
      <c r="J32" s="7" t="s">
        <v>21</v>
      </c>
      <c r="K32" s="7"/>
      <c r="M32" s="62"/>
      <c r="N32" s="62"/>
      <c r="O32" s="62"/>
      <c r="P32" s="62"/>
      <c r="Q32" s="62"/>
      <c r="R32" s="38"/>
      <c r="S32" s="39"/>
      <c r="T32" s="39"/>
      <c r="U32" s="40"/>
    </row>
    <row r="33" spans="13:21" x14ac:dyDescent="0.25">
      <c r="M33" s="41"/>
      <c r="N33" s="41"/>
      <c r="O33" s="41"/>
      <c r="P33" s="41"/>
      <c r="Q33" s="41"/>
      <c r="R33" s="41"/>
      <c r="S33" s="42"/>
      <c r="T33" s="43"/>
      <c r="U33" s="41"/>
    </row>
  </sheetData>
  <mergeCells count="50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2:F12"/>
    <mergeCell ref="I12:J12"/>
    <mergeCell ref="B14:F14"/>
    <mergeCell ref="G14:J14"/>
    <mergeCell ref="B15:F15"/>
    <mergeCell ref="G15:J15"/>
    <mergeCell ref="A20:K20"/>
    <mergeCell ref="J25:K25"/>
    <mergeCell ref="F22:G22"/>
    <mergeCell ref="J22:K22"/>
    <mergeCell ref="F23:G23"/>
    <mergeCell ref="J23:K23"/>
    <mergeCell ref="F24:G24"/>
    <mergeCell ref="J24:K24"/>
    <mergeCell ref="P31:Q31"/>
    <mergeCell ref="M32:Q32"/>
    <mergeCell ref="I28:J28"/>
    <mergeCell ref="I27:J27"/>
    <mergeCell ref="M27:N27"/>
    <mergeCell ref="P27:Q27"/>
    <mergeCell ref="M28:N28"/>
    <mergeCell ref="P28:Q28"/>
    <mergeCell ref="M30:N30"/>
    <mergeCell ref="P30:Q30"/>
    <mergeCell ref="I30:J30"/>
    <mergeCell ref="I31:J31"/>
    <mergeCell ref="E28:F28"/>
    <mergeCell ref="E27:F27"/>
    <mergeCell ref="B28:C28"/>
    <mergeCell ref="B27:C27"/>
    <mergeCell ref="M31:N31"/>
    <mergeCell ref="B30:C30"/>
    <mergeCell ref="E30:F30"/>
    <mergeCell ref="B31:F31"/>
    <mergeCell ref="B29:C29"/>
    <mergeCell ref="I29:J29"/>
    <mergeCell ref="I11:J11"/>
    <mergeCell ref="B11:C11"/>
    <mergeCell ref="E11:F11"/>
  </mergeCells>
  <phoneticPr fontId="10" type="noConversion"/>
  <pageMargins left="0.7" right="0.7" top="0.75" bottom="0.75" header="0.3" footer="0.3"/>
  <pageSetup paperSize="9" scale="93" fitToHeight="0" orientation="portrait" r:id="rId1"/>
  <colBreaks count="1" manualBreakCount="1">
    <brk id="1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17" zoomScale="70" zoomScaleNormal="70" workbookViewId="0">
      <selection activeCell="D16" sqref="D16"/>
    </sheetView>
  </sheetViews>
  <sheetFormatPr defaultColWidth="9" defaultRowHeight="14" x14ac:dyDescent="0.25"/>
  <sheetData/>
  <phoneticPr fontId="10" type="noConversion"/>
  <pageMargins left="0.7" right="0.7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员工差旅明细</vt:lpstr>
      <vt:lpstr>Sheet1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来 张</cp:lastModifiedBy>
  <cp:lastPrinted>2024-12-23T02:21:17Z</cp:lastPrinted>
  <dcterms:created xsi:type="dcterms:W3CDTF">2014-04-21T16:52:00Z</dcterms:created>
  <dcterms:modified xsi:type="dcterms:W3CDTF">2024-12-23T02:21:21Z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11C72C641B26EA2B54427D64304CE749_43</vt:lpwstr>
  </property>
</Properties>
</file>