
<file path=[Content_Types].xml><?xml version="1.0" encoding="utf-8"?>
<Types xmlns="http://schemas.openxmlformats.org/package/2006/content-types">
  <Default Extension="emf" ContentType="image/x-e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e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9360" windowHeight="1268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<sst xmlns="http://schemas.openxmlformats.org/spreadsheetml/2006/main" count="58" uniqueCount="58">
  <si>
    <t>【借款报销单】</t>
  </si>
  <si>
    <t>团号：HMJB-230701-BJA294</t>
  </si>
  <si>
    <t>会议日期：6.30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</si>
  <si>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</si>
  <si>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</si>
  <si>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</si>
  <si>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</si>
  <si>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</si>
  <si>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</si>
  <si>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</si>
  <si>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</si>
  <si>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</si>
  <si>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</si>
  <si>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</si>
  <si>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</si>
  <si>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</si>
  <si>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</si>
  <si>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</si>
  <si>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</si>
  <si>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</si>
  <si>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</si>
  <si>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</si>
  <si>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</si>
  <si>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</si>
  <si>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</si>
  <si>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</si>
  <si>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</si>
  <si>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</si>
  <si>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</si>
  <si>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</si>
  <si>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</si>
  <si>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</si>
  <si>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</si>
  <si>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</si>
  <si>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</si>
  <si>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</si>
  <si>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</si>
  <si>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</si>
  <si>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</si>
  <si>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</si>
  <si>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</si>
  <si>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</si>
  <si>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6.16去泰康开会踩点车费</t>
  </si>
  <si>
    <t>6.28去泰康踩点车费去程</t>
  </si>
  <si>
    <t>6.28去泰康踩点车费返程</t>
  </si>
  <si>
    <t>6.29去泰康研修院踩点车费去程</t>
  </si>
  <si>
    <t>6.29去泰康研修院踩点车费去返程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</si>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</sst>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176" formatCode="0.00_ "/>
    <numFmt numFmtId="177" formatCode="#,##0.00_);[Red]\(#,##0.00\)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8" formatCode="#,##0.00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indexed="8"/>
      <name val="宋体"/>
      <charset val="134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0" fontId="22" fillId="0" borderId="0">
      <alignment vertical="center"/>
    </xf>
    <xf numFmtId="0" fontId="0" fillId="0" borderId="0">
      <alignment vertical="center"/>
    </xf>
    <xf numFmtId="0" fontId="14" fillId="36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26" fillId="39" borderId="14" applyNumberFormat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21" fillId="19" borderId="14" applyNumberFormat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8" fillId="38" borderId="0" applyNumberFormat="0" applyBorder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17" fillId="21" borderId="12" applyNumberFormat="0" applyAlignment="0" applyProtection="0">
      <alignment vertical="center"/>
    </xf>
    <xf numFmtId="0" fontId="16" fillId="19" borderId="11" applyNumberFormat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0" fillId="13" borderId="10" applyNumberFormat="0" applyFont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7" fillId="0" borderId="8" applyNumberFormat="0" applyFill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0" borderId="15" applyNumberFormat="0" applyFill="0" applyAlignment="0" applyProtection="0">
      <alignment vertical="center"/>
    </xf>
  </cellStyleXfs>
  <cellXfs count="55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7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177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177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177" fontId="1" fillId="6" borderId="1" xfId="0" applyNumberFormat="1" applyFont="1" applyFill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177" fontId="0" fillId="0" borderId="2" xfId="0" applyNumberFormat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7" fontId="0" fillId="0" borderId="3" xfId="0" applyNumberForma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176" fontId="3" fillId="7" borderId="1" xfId="0" applyNumberFormat="1" applyFont="1" applyFill="1" applyBorder="1" applyAlignment="1">
      <alignment horizontal="center" vertical="center"/>
    </xf>
    <xf numFmtId="177" fontId="0" fillId="0" borderId="2" xfId="0" applyNumberFormat="1" applyBorder="1" applyAlignment="1">
      <alignment horizontal="center" vertical="center"/>
    </xf>
    <xf numFmtId="177" fontId="0" fillId="0" borderId="1" xfId="0" applyNumberFormat="1" applyFont="1" applyBorder="1" applyAlignment="1">
      <alignment horizontal="right" vertical="center"/>
    </xf>
    <xf numFmtId="177" fontId="0" fillId="0" borderId="3" xfId="0" applyNumberFormat="1" applyBorder="1" applyAlignment="1">
      <alignment horizontal="center" vertical="center"/>
    </xf>
    <xf numFmtId="177" fontId="0" fillId="0" borderId="4" xfId="0" applyNumberFormat="1" applyBorder="1" applyAlignment="1">
      <alignment horizontal="center" vertical="center"/>
    </xf>
    <xf numFmtId="0" fontId="2" fillId="0" borderId="0" xfId="50" applyFont="1">
      <alignment vertical="center"/>
    </xf>
    <xf numFmtId="0" fontId="0" fillId="0" borderId="1" xfId="0" applyBorder="1">
      <alignment vertical="center"/>
    </xf>
    <xf numFmtId="0" fontId="6" fillId="0" borderId="2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1" fillId="6" borderId="1" xfId="0" applyFont="1" applyFill="1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0" fillId="0" borderId="1" xfId="0" applyFont="1" applyBorder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7" borderId="7" xfId="0" applyFont="1" applyFill="1" applyBorder="1" applyAlignment="1">
      <alignment horizontal="center" vertical="center"/>
    </xf>
    <xf numFmtId="178" fontId="5" fillId="5" borderId="6" xfId="0" applyNumberFormat="1" applyFont="1" applyFill="1" applyBorder="1" applyAlignment="1">
      <alignment horizontal="center" vertical="center"/>
    </xf>
    <xf numFmtId="178" fontId="5" fillId="5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3" fillId="8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</cellXfs>
  <cellStyles count="52">
    <cellStyle name="常规" xfId="0" builtinId="0"/>
    <cellStyle name="常规 2" xfId="1"/>
    <cellStyle name="常规 4" xfId="2"/>
    <cellStyle name="60% - 强调文字颜色 6" xfId="3" builtinId="52"/>
    <cellStyle name="20% - 强调文字颜色 4" xfId="4" builtinId="42"/>
    <cellStyle name="强调文字颜色 4" xfId="5" builtinId="41"/>
    <cellStyle name="输入" xfId="6" builtinId="20"/>
    <cellStyle name="40% - 强调文字颜色 3" xfId="7" builtinId="39"/>
    <cellStyle name="20% - 强调文字颜色 3" xfId="8" builtinId="38"/>
    <cellStyle name="货币" xfId="9" builtinId="4"/>
    <cellStyle name="强调文字颜色 3" xfId="10" builtinId="37"/>
    <cellStyle name="百分比" xfId="11" builtinId="5"/>
    <cellStyle name="60% - 强调文字颜色 2" xfId="12" builtinId="36"/>
    <cellStyle name="60% - 强调文字颜色 5" xfId="13" builtinId="48"/>
    <cellStyle name="强调文字颜色 2" xfId="14" builtinId="33"/>
    <cellStyle name="60% - 强调文字颜色 1" xfId="15" builtinId="32"/>
    <cellStyle name="60% - 强调文字颜色 4" xfId="16" builtinId="44"/>
    <cellStyle name="计算" xfId="17" builtinId="22"/>
    <cellStyle name="强调文字颜色 1" xfId="18" builtinId="29"/>
    <cellStyle name="适中" xfId="19" builtinId="28"/>
    <cellStyle name="20% - 强调文字颜色 5" xfId="20" builtinId="46"/>
    <cellStyle name="好" xfId="21" builtinId="26"/>
    <cellStyle name="20% - 强调文字颜色 1" xfId="22" builtinId="30"/>
    <cellStyle name="汇总" xfId="23" builtinId="25"/>
    <cellStyle name="差" xfId="24" builtinId="27"/>
    <cellStyle name="检查单元格" xfId="25" builtinId="23"/>
    <cellStyle name="输出" xfId="26" builtinId="21"/>
    <cellStyle name="标题 1" xfId="27" builtinId="16"/>
    <cellStyle name="解释性文本" xfId="28" builtinId="53"/>
    <cellStyle name="20% - 强调文字颜色 2" xfId="29" builtinId="34"/>
    <cellStyle name="标题 4" xfId="30" builtinId="19"/>
    <cellStyle name="货币[0]" xfId="31" builtinId="7"/>
    <cellStyle name="40% - 强调文字颜色 4" xfId="32" builtinId="43"/>
    <cellStyle name="千位分隔" xfId="33" builtinId="3"/>
    <cellStyle name="已访问的超链接" xfId="34" builtinId="9"/>
    <cellStyle name="标题" xfId="35" builtinId="15"/>
    <cellStyle name="40% - 强调文字颜色 2" xfId="36" builtinId="35"/>
    <cellStyle name="警告文本" xfId="37" builtinId="11"/>
    <cellStyle name="60% - 强调文字颜色 3" xfId="38" builtinId="40"/>
    <cellStyle name="注释" xfId="39" builtinId="10"/>
    <cellStyle name="20% - 强调文字颜色 6" xfId="40" builtinId="50"/>
    <cellStyle name="强调文字颜色 5" xfId="41" builtinId="45"/>
    <cellStyle name="40% - 强调文字颜色 6" xfId="42" builtinId="51"/>
    <cellStyle name="超链接" xfId="43" builtinId="8"/>
    <cellStyle name="千位分隔[0]" xfId="44" builtinId="6"/>
    <cellStyle name="标题 2" xfId="45" builtinId="17"/>
    <cellStyle name="40% - 强调文字颜色 5" xfId="46" builtinId="47"/>
    <cellStyle name="标题 3" xfId="47" builtinId="18"/>
    <cellStyle name="强调文字颜色 6" xfId="48" builtinId="49"/>
    <cellStyle name="40% - 强调文字颜色 1" xfId="49" builtinId="31"/>
    <cellStyle name="常规 3" xfId="50"/>
    <cellStyle name="链接单元格" xfId="51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8"/>
  <sheetViews>
    <sheetView tabSelected="1" zoomScale="76" zoomScaleNormal="76" topLeftCell="A38" workbookViewId="0">
      <selection activeCell="G60" sqref="G60"/>
    </sheetView>
  </sheetViews>
  <sheetFormatPr defaultColWidth="9" defaultRowHeight="21" customHeight="1"/>
  <cols>
    <col min="1" max="1" width="9" style="2"/>
    <col min="2" max="2" width="16.7692307692308" customWidth="1"/>
    <col min="3" max="3" width="13.1538461538462" style="3" customWidth="1"/>
    <col min="5" max="5" width="13.1538461538462" customWidth="1"/>
    <col min="6" max="6" width="14.8557692307692" customWidth="1"/>
    <col min="7" max="7" width="11.8461538461538" customWidth="1"/>
    <col min="8" max="8" width="16.7692307692308" customWidth="1"/>
    <col min="9" max="9" width="36" customWidth="1"/>
    <col min="10" max="10" width="39.4711538461538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2"/>
      <c r="J2" s="32"/>
      <c r="K2" s="32"/>
      <c r="L2" s="32"/>
    </row>
    <row r="4" customHeight="1" spans="8:10">
      <c r="H4" s="25" t="s">
        <v>1</v>
      </c>
      <c r="I4" s="25"/>
      <c r="J4" s="25" t="s">
        <v>2</v>
      </c>
    </row>
    <row r="5" customHeight="1" spans="8:10">
      <c r="H5" s="26"/>
      <c r="I5" s="26"/>
      <c r="J5" s="26"/>
    </row>
    <row r="6" customHeight="1" spans="1:10">
      <c r="A6" s="5" t="s">
        <v>3</v>
      </c>
      <c r="B6" s="6" t="s">
        <v>4</v>
      </c>
      <c r="C6" s="7" t="s">
        <v>5</v>
      </c>
      <c r="D6" s="7"/>
      <c r="E6" s="7"/>
      <c r="F6" s="27" t="s">
        <v>6</v>
      </c>
      <c r="G6" s="27"/>
      <c r="H6" s="27"/>
      <c r="I6" s="27"/>
      <c r="J6" s="6" t="s">
        <v>7</v>
      </c>
    </row>
    <row r="7" customHeight="1" spans="1:10">
      <c r="A7" s="5"/>
      <c r="B7" s="6"/>
      <c r="C7" s="8" t="s">
        <v>8</v>
      </c>
      <c r="D7" s="9" t="s">
        <v>9</v>
      </c>
      <c r="E7" s="7" t="s">
        <v>10</v>
      </c>
      <c r="F7" s="27" t="s">
        <v>11</v>
      </c>
      <c r="G7" s="27" t="s">
        <v>12</v>
      </c>
      <c r="H7" s="27" t="s">
        <v>13</v>
      </c>
      <c r="I7" s="27" t="s">
        <v>14</v>
      </c>
      <c r="J7" s="6"/>
    </row>
    <row r="8" customHeight="1" spans="1:10">
      <c r="A8" s="10">
        <v>1</v>
      </c>
      <c r="B8" s="11" t="s">
        <v>15</v>
      </c>
      <c r="C8" s="12">
        <v>0</v>
      </c>
      <c r="D8" s="13"/>
      <c r="E8" s="12">
        <f>C8*D8</f>
        <v>0</v>
      </c>
      <c r="F8" s="12">
        <v>0</v>
      </c>
      <c r="G8" s="12">
        <v>0</v>
      </c>
      <c r="H8" s="12">
        <f>F8+G8</f>
        <v>0</v>
      </c>
      <c r="I8" s="33"/>
      <c r="J8" s="34" t="s">
        <v>16</v>
      </c>
    </row>
    <row r="9" customHeight="1" spans="1:10">
      <c r="A9" s="10"/>
      <c r="B9" s="11"/>
      <c r="C9" s="12"/>
      <c r="D9" s="13"/>
      <c r="E9" s="12"/>
      <c r="F9" s="12">
        <v>0</v>
      </c>
      <c r="G9" s="12">
        <v>0</v>
      </c>
      <c r="H9" s="12">
        <f>F9+G9</f>
        <v>0</v>
      </c>
      <c r="I9" s="33"/>
      <c r="J9" s="35"/>
    </row>
    <row r="10" customHeight="1" spans="1:10">
      <c r="A10" s="10"/>
      <c r="B10" s="11"/>
      <c r="C10" s="12"/>
      <c r="D10" s="13"/>
      <c r="E10" s="12"/>
      <c r="F10" s="12">
        <v>0</v>
      </c>
      <c r="G10" s="12">
        <v>0</v>
      </c>
      <c r="H10" s="12">
        <f>F10+G10</f>
        <v>0</v>
      </c>
      <c r="I10" s="33"/>
      <c r="J10" s="35"/>
    </row>
    <row r="11" customHeight="1" spans="1:10">
      <c r="A11" s="10"/>
      <c r="B11" s="11"/>
      <c r="C11" s="12"/>
      <c r="D11" s="13"/>
      <c r="E11" s="12"/>
      <c r="F11" s="12">
        <v>0</v>
      </c>
      <c r="G11" s="12">
        <v>0</v>
      </c>
      <c r="H11" s="12">
        <f>F11+G11</f>
        <v>0</v>
      </c>
      <c r="I11" s="33"/>
      <c r="J11" s="35"/>
    </row>
    <row r="12" customHeight="1" spans="1:10">
      <c r="A12" s="10"/>
      <c r="B12" s="11"/>
      <c r="C12" s="12"/>
      <c r="D12" s="13"/>
      <c r="E12" s="12"/>
      <c r="F12" s="12">
        <v>0</v>
      </c>
      <c r="G12" s="12">
        <v>0</v>
      </c>
      <c r="H12" s="12">
        <f>F12+G12</f>
        <v>0</v>
      </c>
      <c r="I12" s="33"/>
      <c r="J12" s="35"/>
    </row>
    <row r="13" s="1" customFormat="1" customHeight="1" spans="1:10">
      <c r="A13" s="14"/>
      <c r="B13" s="15" t="s">
        <v>17</v>
      </c>
      <c r="C13" s="16">
        <f>SUM(C8)</f>
        <v>0</v>
      </c>
      <c r="D13" s="16">
        <f>SUM(D8)</f>
        <v>0</v>
      </c>
      <c r="E13" s="16">
        <f>SUM(E8)</f>
        <v>0</v>
      </c>
      <c r="F13" s="16">
        <f>SUM(F8:F12)</f>
        <v>0</v>
      </c>
      <c r="G13" s="16">
        <f>SUM(G8:G12)</f>
        <v>0</v>
      </c>
      <c r="H13" s="16">
        <f>SUM(H8:H12)</f>
        <v>0</v>
      </c>
      <c r="I13" s="36"/>
      <c r="J13" s="37"/>
    </row>
    <row r="14" customHeight="1" spans="1:10">
      <c r="A14" s="17">
        <v>2</v>
      </c>
      <c r="B14" s="18" t="s">
        <v>18</v>
      </c>
      <c r="C14" s="19">
        <v>0</v>
      </c>
      <c r="D14" s="17"/>
      <c r="E14" s="28">
        <f>C14*D14</f>
        <v>0</v>
      </c>
      <c r="F14" s="29">
        <v>0</v>
      </c>
      <c r="G14" s="12">
        <v>0</v>
      </c>
      <c r="H14" s="12">
        <f>F14+G14</f>
        <v>0</v>
      </c>
      <c r="I14" s="33"/>
      <c r="J14" s="34" t="s">
        <v>19</v>
      </c>
    </row>
    <row r="15" customHeight="1" spans="1:10">
      <c r="A15" s="20"/>
      <c r="B15" s="21"/>
      <c r="C15" s="22"/>
      <c r="D15" s="20"/>
      <c r="E15" s="30"/>
      <c r="F15" s="12">
        <v>0</v>
      </c>
      <c r="G15" s="12">
        <v>0</v>
      </c>
      <c r="H15" s="12">
        <f t="shared" ref="H15" si="0">F15+G15</f>
        <v>0</v>
      </c>
      <c r="I15" s="33"/>
      <c r="J15" s="35"/>
    </row>
    <row r="16" s="1" customFormat="1" customHeight="1" spans="1:10">
      <c r="A16" s="14"/>
      <c r="B16" s="15" t="s">
        <v>20</v>
      </c>
      <c r="C16" s="16">
        <f>SUM(C14)</f>
        <v>0</v>
      </c>
      <c r="D16" s="16">
        <f>SUM(D14)</f>
        <v>0</v>
      </c>
      <c r="E16" s="16">
        <f>SUM(E14)</f>
        <v>0</v>
      </c>
      <c r="F16" s="16">
        <f>SUM(F14:F15)</f>
        <v>0</v>
      </c>
      <c r="G16" s="16">
        <f>SUM(G14:G15)</f>
        <v>0</v>
      </c>
      <c r="H16" s="16">
        <f>SUM(H14:H15)</f>
        <v>0</v>
      </c>
      <c r="I16" s="36"/>
      <c r="J16" s="37"/>
    </row>
    <row r="17" customHeight="1" spans="1:10">
      <c r="A17" s="10">
        <v>3</v>
      </c>
      <c r="B17" s="11" t="s">
        <v>21</v>
      </c>
      <c r="C17" s="12">
        <v>0</v>
      </c>
      <c r="D17" s="13"/>
      <c r="E17" s="12">
        <f>C17*D17</f>
        <v>0</v>
      </c>
      <c r="F17" s="12">
        <v>0</v>
      </c>
      <c r="G17" s="12">
        <v>0</v>
      </c>
      <c r="H17" s="12">
        <f>F17</f>
        <v>0</v>
      </c>
      <c r="I17" s="33"/>
      <c r="J17" s="38" t="s">
        <v>22</v>
      </c>
    </row>
    <row r="18" customHeight="1" spans="1:10">
      <c r="A18" s="10"/>
      <c r="B18" s="11"/>
      <c r="C18" s="12"/>
      <c r="D18" s="13"/>
      <c r="E18" s="12"/>
      <c r="F18" s="12">
        <v>0</v>
      </c>
      <c r="G18" s="12">
        <v>0</v>
      </c>
      <c r="H18" s="12">
        <f>F18</f>
        <v>0</v>
      </c>
      <c r="I18" s="33"/>
      <c r="J18" s="39"/>
    </row>
    <row r="19" customHeight="1" spans="1:10">
      <c r="A19" s="10"/>
      <c r="B19" s="11"/>
      <c r="C19" s="12"/>
      <c r="D19" s="13"/>
      <c r="E19" s="12"/>
      <c r="F19" s="12">
        <v>0</v>
      </c>
      <c r="G19" s="12">
        <v>0</v>
      </c>
      <c r="H19" s="12">
        <f t="shared" ref="H19:H24" si="1">F19</f>
        <v>0</v>
      </c>
      <c r="I19" s="33"/>
      <c r="J19" s="39"/>
    </row>
    <row r="20" customHeight="1" spans="1:10">
      <c r="A20" s="10"/>
      <c r="B20" s="11"/>
      <c r="C20" s="12"/>
      <c r="D20" s="13"/>
      <c r="E20" s="12"/>
      <c r="F20" s="12">
        <v>0</v>
      </c>
      <c r="G20" s="12">
        <v>0</v>
      </c>
      <c r="H20" s="12">
        <f t="shared" si="1"/>
        <v>0</v>
      </c>
      <c r="I20" s="33"/>
      <c r="J20" s="39"/>
    </row>
    <row r="21" customHeight="1" spans="1:10">
      <c r="A21" s="10"/>
      <c r="B21" s="11"/>
      <c r="C21" s="12"/>
      <c r="D21" s="13"/>
      <c r="E21" s="12"/>
      <c r="F21" s="12">
        <v>0</v>
      </c>
      <c r="G21" s="12">
        <v>0</v>
      </c>
      <c r="H21" s="12">
        <f t="shared" si="1"/>
        <v>0</v>
      </c>
      <c r="I21" s="33"/>
      <c r="J21" s="39"/>
    </row>
    <row r="22" customHeight="1" spans="1:10">
      <c r="A22" s="10"/>
      <c r="B22" s="11"/>
      <c r="C22" s="12"/>
      <c r="D22" s="13"/>
      <c r="E22" s="12"/>
      <c r="F22" s="12">
        <v>0</v>
      </c>
      <c r="G22" s="12">
        <v>0</v>
      </c>
      <c r="H22" s="12">
        <f>F22+G22</f>
        <v>0</v>
      </c>
      <c r="I22" s="33"/>
      <c r="J22" s="39"/>
    </row>
    <row r="23" s="1" customFormat="1" customHeight="1" spans="1:10">
      <c r="A23" s="14"/>
      <c r="B23" s="15" t="s">
        <v>23</v>
      </c>
      <c r="C23" s="16">
        <f>SUM(C17)</f>
        <v>0</v>
      </c>
      <c r="D23" s="16">
        <f>SUM(D17)</f>
        <v>0</v>
      </c>
      <c r="E23" s="16">
        <f>SUM(E17)</f>
        <v>0</v>
      </c>
      <c r="F23" s="16">
        <f>SUM(F17:F22)</f>
        <v>0</v>
      </c>
      <c r="G23" s="16">
        <f>SUM(G17:G22)</f>
        <v>0</v>
      </c>
      <c r="H23" s="16">
        <f>SUM(H17:H22)</f>
        <v>0</v>
      </c>
      <c r="I23" s="36"/>
      <c r="J23" s="40"/>
    </row>
    <row r="24" customHeight="1" spans="1:10">
      <c r="A24" s="10">
        <v>4</v>
      </c>
      <c r="B24" s="11" t="s">
        <v>24</v>
      </c>
      <c r="C24" s="12">
        <v>0</v>
      </c>
      <c r="D24" s="13">
        <v>0</v>
      </c>
      <c r="E24" s="12">
        <f t="shared" ref="E24:E53" si="2">C24*D24</f>
        <v>0</v>
      </c>
      <c r="F24" s="12">
        <v>0</v>
      </c>
      <c r="G24" s="12">
        <v>0</v>
      </c>
      <c r="H24" s="12">
        <v>0</v>
      </c>
      <c r="I24" s="33"/>
      <c r="J24" s="38" t="s">
        <v>25</v>
      </c>
    </row>
    <row r="25" customHeight="1" spans="1:10">
      <c r="A25" s="10"/>
      <c r="B25" s="11"/>
      <c r="C25" s="12"/>
      <c r="D25" s="13"/>
      <c r="E25" s="12"/>
      <c r="F25" s="12">
        <v>0</v>
      </c>
      <c r="G25" s="12">
        <v>0</v>
      </c>
      <c r="H25" s="12">
        <f>SUM(F25:G25)</f>
        <v>0</v>
      </c>
      <c r="I25" s="33"/>
      <c r="J25" s="39"/>
    </row>
    <row r="26" customHeight="1" spans="1:10">
      <c r="A26" s="10"/>
      <c r="B26" s="11"/>
      <c r="C26" s="12"/>
      <c r="D26" s="13"/>
      <c r="E26" s="12"/>
      <c r="F26" s="12">
        <v>0</v>
      </c>
      <c r="G26" s="12">
        <v>0</v>
      </c>
      <c r="H26" s="12">
        <f>SUM(F26:G26)</f>
        <v>0</v>
      </c>
      <c r="I26" s="33"/>
      <c r="J26" s="39"/>
    </row>
    <row r="27" customHeight="1" spans="1:10">
      <c r="A27" s="10"/>
      <c r="B27" s="11"/>
      <c r="C27" s="12"/>
      <c r="D27" s="13"/>
      <c r="E27" s="12"/>
      <c r="F27" s="12">
        <v>0</v>
      </c>
      <c r="G27" s="12">
        <v>0</v>
      </c>
      <c r="H27" s="12">
        <f>SUM(F27:G27)</f>
        <v>0</v>
      </c>
      <c r="I27" s="33"/>
      <c r="J27" s="39"/>
    </row>
    <row r="28" customHeight="1" spans="1:10">
      <c r="A28" s="10"/>
      <c r="B28" s="11"/>
      <c r="C28" s="12"/>
      <c r="D28" s="13"/>
      <c r="E28" s="12"/>
      <c r="F28" s="12">
        <v>0</v>
      </c>
      <c r="G28" s="12">
        <v>0</v>
      </c>
      <c r="H28" s="12">
        <f>SUM(F28:G28)</f>
        <v>0</v>
      </c>
      <c r="I28" s="33"/>
      <c r="J28" s="39"/>
    </row>
    <row r="29" customHeight="1" spans="1:10">
      <c r="A29" s="10"/>
      <c r="B29" s="11"/>
      <c r="C29" s="12"/>
      <c r="D29" s="13"/>
      <c r="E29" s="12"/>
      <c r="F29" s="12">
        <v>0</v>
      </c>
      <c r="G29" s="12">
        <v>0</v>
      </c>
      <c r="H29" s="12">
        <f t="shared" ref="H29:H53" si="3">F29+G29</f>
        <v>0</v>
      </c>
      <c r="I29" s="33"/>
      <c r="J29" s="39"/>
    </row>
    <row r="30" s="1" customFormat="1" customHeight="1" spans="1:10">
      <c r="A30" s="14"/>
      <c r="B30" s="15" t="s">
        <v>26</v>
      </c>
      <c r="C30" s="16">
        <f>SUM(C24)</f>
        <v>0</v>
      </c>
      <c r="D30" s="16">
        <f t="shared" ref="D30:E30" si="4">SUM(D24)</f>
        <v>0</v>
      </c>
      <c r="E30" s="16">
        <f t="shared" si="4"/>
        <v>0</v>
      </c>
      <c r="F30" s="16">
        <f>SUM(F24:F29)</f>
        <v>0</v>
      </c>
      <c r="G30" s="16">
        <f>SUM(G24:G29)</f>
        <v>0</v>
      </c>
      <c r="H30" s="16">
        <f>SUM(H24:H29)</f>
        <v>0</v>
      </c>
      <c r="I30" s="36"/>
      <c r="J30" s="40"/>
    </row>
    <row r="31" customHeight="1" spans="1:10">
      <c r="A31" s="17">
        <v>5</v>
      </c>
      <c r="B31" s="18" t="s">
        <v>27</v>
      </c>
      <c r="C31" s="18">
        <v>0</v>
      </c>
      <c r="D31" s="17">
        <v>0</v>
      </c>
      <c r="E31" s="28">
        <f t="shared" si="2"/>
        <v>0</v>
      </c>
      <c r="F31" s="12">
        <v>0</v>
      </c>
      <c r="G31" s="12">
        <v>0</v>
      </c>
      <c r="H31" s="12">
        <f t="shared" si="3"/>
        <v>0</v>
      </c>
      <c r="I31" s="41"/>
      <c r="J31" s="34" t="s">
        <v>28</v>
      </c>
    </row>
    <row r="32" customHeight="1" spans="1:10">
      <c r="A32" s="23"/>
      <c r="B32" s="24"/>
      <c r="C32" s="24"/>
      <c r="D32" s="23"/>
      <c r="E32" s="31"/>
      <c r="F32" s="12">
        <v>0</v>
      </c>
      <c r="G32" s="12">
        <v>0</v>
      </c>
      <c r="H32" s="12">
        <f t="shared" si="3"/>
        <v>0</v>
      </c>
      <c r="I32" s="33"/>
      <c r="J32" s="35"/>
    </row>
    <row r="33" customHeight="1" spans="1:10">
      <c r="A33" s="23"/>
      <c r="B33" s="24"/>
      <c r="C33" s="24"/>
      <c r="D33" s="23"/>
      <c r="E33" s="31"/>
      <c r="F33" s="12">
        <v>0</v>
      </c>
      <c r="G33" s="12">
        <v>0</v>
      </c>
      <c r="H33" s="12">
        <f t="shared" si="3"/>
        <v>0</v>
      </c>
      <c r="I33" s="41"/>
      <c r="J33" s="35"/>
    </row>
    <row r="34" customHeight="1" spans="1:10">
      <c r="A34" s="20"/>
      <c r="B34" s="21"/>
      <c r="C34" s="21"/>
      <c r="D34" s="20"/>
      <c r="E34" s="30"/>
      <c r="F34" s="12">
        <v>0</v>
      </c>
      <c r="G34" s="12">
        <v>0</v>
      </c>
      <c r="H34" s="12">
        <f t="shared" ref="H34" si="5">F34+G34</f>
        <v>0</v>
      </c>
      <c r="I34" s="41"/>
      <c r="J34" s="35"/>
    </row>
    <row r="35" s="1" customFormat="1" customHeight="1" spans="1:10">
      <c r="A35" s="14"/>
      <c r="B35" s="15" t="s">
        <v>29</v>
      </c>
      <c r="C35" s="16">
        <f>SUM(C31)</f>
        <v>0</v>
      </c>
      <c r="D35" s="16">
        <f>SUM(D31)</f>
        <v>0</v>
      </c>
      <c r="E35" s="16">
        <f>SUM(E31)</f>
        <v>0</v>
      </c>
      <c r="F35" s="16">
        <f>SUM(F31:F34)</f>
        <v>0</v>
      </c>
      <c r="G35" s="16">
        <f>SUM(G31:G34)</f>
        <v>0</v>
      </c>
      <c r="H35" s="16">
        <f>SUM(H31:H34)</f>
        <v>0</v>
      </c>
      <c r="I35" s="36"/>
      <c r="J35" s="37"/>
    </row>
    <row r="36" customHeight="1" spans="1:10">
      <c r="A36" s="10">
        <v>6</v>
      </c>
      <c r="B36" s="11" t="s">
        <v>30</v>
      </c>
      <c r="C36" s="12">
        <v>0</v>
      </c>
      <c r="D36" s="13"/>
      <c r="E36" s="12">
        <f t="shared" si="2"/>
        <v>0</v>
      </c>
      <c r="F36" s="12">
        <v>0</v>
      </c>
      <c r="G36" s="12">
        <v>0</v>
      </c>
      <c r="H36" s="12">
        <f t="shared" si="3"/>
        <v>0</v>
      </c>
      <c r="I36" s="41"/>
      <c r="J36" s="34" t="s">
        <v>31</v>
      </c>
    </row>
    <row r="37" customHeight="1" spans="1:10">
      <c r="A37" s="10"/>
      <c r="B37" s="11"/>
      <c r="C37" s="12"/>
      <c r="D37" s="13"/>
      <c r="E37" s="12"/>
      <c r="F37" s="12">
        <v>0</v>
      </c>
      <c r="G37" s="12">
        <v>0</v>
      </c>
      <c r="H37" s="12">
        <f t="shared" si="3"/>
        <v>0</v>
      </c>
      <c r="I37" s="33"/>
      <c r="J37" s="39"/>
    </row>
    <row r="38" customHeight="1" spans="1:10">
      <c r="A38" s="10"/>
      <c r="B38" s="11"/>
      <c r="C38" s="12"/>
      <c r="D38" s="13"/>
      <c r="E38" s="12"/>
      <c r="F38" s="12">
        <v>0</v>
      </c>
      <c r="G38" s="12">
        <v>0</v>
      </c>
      <c r="H38" s="12">
        <f t="shared" si="3"/>
        <v>0</v>
      </c>
      <c r="I38" s="33"/>
      <c r="J38" s="39"/>
    </row>
    <row r="39" customHeight="1" spans="1:10">
      <c r="A39" s="10"/>
      <c r="B39" s="11"/>
      <c r="C39" s="12"/>
      <c r="D39" s="13"/>
      <c r="E39" s="12"/>
      <c r="F39" s="12">
        <v>0</v>
      </c>
      <c r="G39" s="12">
        <v>0</v>
      </c>
      <c r="H39" s="12">
        <f t="shared" si="3"/>
        <v>0</v>
      </c>
      <c r="I39" s="33"/>
      <c r="J39" s="39"/>
    </row>
    <row r="40" s="1" customFormat="1" customHeight="1" spans="1:10">
      <c r="A40" s="14"/>
      <c r="B40" s="15" t="s">
        <v>32</v>
      </c>
      <c r="C40" s="16">
        <f>SUM(C36)</f>
        <v>0</v>
      </c>
      <c r="D40" s="16">
        <f t="shared" ref="D40:E40" si="6">SUM(D36)</f>
        <v>0</v>
      </c>
      <c r="E40" s="16">
        <f t="shared" si="6"/>
        <v>0</v>
      </c>
      <c r="F40" s="16">
        <f>SUM(F36:F39)</f>
        <v>0</v>
      </c>
      <c r="G40" s="16">
        <f t="shared" ref="G40:H40" si="7">SUM(G36:G39)</f>
        <v>0</v>
      </c>
      <c r="H40" s="16">
        <f t="shared" si="7"/>
        <v>0</v>
      </c>
      <c r="I40" s="36"/>
      <c r="J40" s="40"/>
    </row>
    <row r="41" customHeight="1" spans="1:10">
      <c r="A41" s="10">
        <v>7</v>
      </c>
      <c r="B41" s="11" t="s">
        <v>33</v>
      </c>
      <c r="C41" s="12">
        <v>0</v>
      </c>
      <c r="D41" s="13"/>
      <c r="E41" s="12">
        <f t="shared" si="2"/>
        <v>0</v>
      </c>
      <c r="F41" s="12">
        <v>0</v>
      </c>
      <c r="G41" s="12">
        <v>0</v>
      </c>
      <c r="H41" s="12">
        <f t="shared" si="3"/>
        <v>0</v>
      </c>
      <c r="I41" s="33"/>
      <c r="J41" s="42"/>
    </row>
    <row r="42" customHeight="1" spans="1:10">
      <c r="A42" s="10"/>
      <c r="B42" s="11"/>
      <c r="C42" s="12"/>
      <c r="D42" s="13"/>
      <c r="E42" s="12"/>
      <c r="F42" s="12">
        <v>0</v>
      </c>
      <c r="G42" s="12">
        <v>0</v>
      </c>
      <c r="H42" s="12">
        <f t="shared" si="3"/>
        <v>0</v>
      </c>
      <c r="I42" s="33"/>
      <c r="J42" s="43"/>
    </row>
    <row r="43" customHeight="1" spans="1:10">
      <c r="A43" s="10"/>
      <c r="B43" s="11"/>
      <c r="C43" s="12"/>
      <c r="D43" s="13"/>
      <c r="E43" s="12"/>
      <c r="F43" s="12">
        <v>0</v>
      </c>
      <c r="G43" s="12">
        <v>0</v>
      </c>
      <c r="H43" s="12">
        <f t="shared" si="3"/>
        <v>0</v>
      </c>
      <c r="I43" s="33"/>
      <c r="J43" s="43"/>
    </row>
    <row r="44" customHeight="1" spans="1:10">
      <c r="A44" s="10"/>
      <c r="B44" s="11"/>
      <c r="C44" s="12"/>
      <c r="D44" s="13"/>
      <c r="E44" s="12"/>
      <c r="F44" s="12">
        <v>0</v>
      </c>
      <c r="G44" s="12">
        <v>0</v>
      </c>
      <c r="H44" s="12">
        <f t="shared" si="3"/>
        <v>0</v>
      </c>
      <c r="I44" s="33"/>
      <c r="J44" s="43"/>
    </row>
    <row r="45" s="1" customFormat="1" customHeight="1" spans="1:10">
      <c r="A45" s="14"/>
      <c r="B45" s="15" t="s">
        <v>34</v>
      </c>
      <c r="C45" s="16">
        <f>SUM(C41)</f>
        <v>0</v>
      </c>
      <c r="D45" s="16">
        <f t="shared" ref="D45:E45" si="8">SUM(D41)</f>
        <v>0</v>
      </c>
      <c r="E45" s="16">
        <f t="shared" si="8"/>
        <v>0</v>
      </c>
      <c r="F45" s="16">
        <f>SUM(F41:F44)</f>
        <v>0</v>
      </c>
      <c r="G45" s="16">
        <f t="shared" ref="G45:H45" si="9">SUM(G41:G44)</f>
        <v>0</v>
      </c>
      <c r="H45" s="16">
        <f t="shared" si="9"/>
        <v>0</v>
      </c>
      <c r="I45" s="36"/>
      <c r="J45" s="44"/>
    </row>
    <row r="46" customHeight="1" spans="1:10">
      <c r="A46" s="10">
        <v>8</v>
      </c>
      <c r="B46" s="11" t="s">
        <v>35</v>
      </c>
      <c r="C46" s="12">
        <v>0</v>
      </c>
      <c r="D46" s="13"/>
      <c r="E46" s="12">
        <f t="shared" si="2"/>
        <v>0</v>
      </c>
      <c r="F46" s="12">
        <v>0</v>
      </c>
      <c r="G46" s="12">
        <v>0</v>
      </c>
      <c r="H46" s="12">
        <f t="shared" si="3"/>
        <v>0</v>
      </c>
      <c r="I46" s="33"/>
      <c r="J46" s="38" t="s">
        <v>36</v>
      </c>
    </row>
    <row r="47" customHeight="1" spans="1:10">
      <c r="A47" s="10"/>
      <c r="B47" s="11"/>
      <c r="C47" s="12"/>
      <c r="D47" s="13"/>
      <c r="E47" s="12"/>
      <c r="F47" s="12">
        <v>0</v>
      </c>
      <c r="G47" s="12">
        <v>0</v>
      </c>
      <c r="H47" s="12">
        <f t="shared" si="3"/>
        <v>0</v>
      </c>
      <c r="I47" s="33"/>
      <c r="J47" s="39"/>
    </row>
    <row r="48" s="1" customFormat="1" customHeight="1" spans="1:10">
      <c r="A48" s="14"/>
      <c r="B48" s="15" t="s">
        <v>37</v>
      </c>
      <c r="C48" s="16">
        <f>SUM(C46)</f>
        <v>0</v>
      </c>
      <c r="D48" s="16">
        <f t="shared" ref="D48:E48" si="10">SUM(D46)</f>
        <v>0</v>
      </c>
      <c r="E48" s="16">
        <f t="shared" si="10"/>
        <v>0</v>
      </c>
      <c r="F48" s="16">
        <f>SUM(F46:F47)</f>
        <v>0</v>
      </c>
      <c r="G48" s="16">
        <f t="shared" ref="G48:H48" si="11">SUM(G46:G47)</f>
        <v>0</v>
      </c>
      <c r="H48" s="16">
        <f t="shared" si="11"/>
        <v>0</v>
      </c>
      <c r="I48" s="36"/>
      <c r="J48" s="40"/>
    </row>
    <row r="49" customHeight="1" spans="1:10">
      <c r="A49" s="10">
        <v>9</v>
      </c>
      <c r="B49" s="11" t="s">
        <v>38</v>
      </c>
      <c r="C49" s="12">
        <v>0</v>
      </c>
      <c r="D49" s="13"/>
      <c r="E49" s="12">
        <f t="shared" si="2"/>
        <v>0</v>
      </c>
      <c r="F49" s="12">
        <v>0</v>
      </c>
      <c r="G49" s="12">
        <v>0</v>
      </c>
      <c r="H49" s="12">
        <f t="shared" si="3"/>
        <v>0</v>
      </c>
      <c r="I49" s="33"/>
      <c r="J49" s="34" t="s">
        <v>39</v>
      </c>
    </row>
    <row r="50" customHeight="1" spans="1:10">
      <c r="A50" s="10"/>
      <c r="B50" s="11"/>
      <c r="C50" s="12"/>
      <c r="D50" s="13"/>
      <c r="E50" s="12"/>
      <c r="F50" s="12">
        <v>0</v>
      </c>
      <c r="G50" s="12">
        <v>0</v>
      </c>
      <c r="H50" s="12">
        <f t="shared" si="3"/>
        <v>0</v>
      </c>
      <c r="I50" s="33"/>
      <c r="J50" s="35"/>
    </row>
    <row r="51" customHeight="1" spans="1:10">
      <c r="A51" s="10"/>
      <c r="B51" s="11"/>
      <c r="C51" s="12"/>
      <c r="D51" s="13"/>
      <c r="E51" s="12"/>
      <c r="F51" s="12">
        <v>0</v>
      </c>
      <c r="G51" s="12">
        <v>0</v>
      </c>
      <c r="H51" s="12">
        <f t="shared" si="3"/>
        <v>0</v>
      </c>
      <c r="I51" s="33"/>
      <c r="J51" s="35"/>
    </row>
    <row r="52" s="1" customFormat="1" customHeight="1" spans="1:10">
      <c r="A52" s="14"/>
      <c r="B52" s="15" t="s">
        <v>40</v>
      </c>
      <c r="C52" s="16">
        <f>SUM(C49)</f>
        <v>0</v>
      </c>
      <c r="D52" s="16">
        <f t="shared" ref="D52:E52" si="12">SUM(D49)</f>
        <v>0</v>
      </c>
      <c r="E52" s="16">
        <f t="shared" si="12"/>
        <v>0</v>
      </c>
      <c r="F52" s="16">
        <f>SUM(F49:F51)</f>
        <v>0</v>
      </c>
      <c r="G52" s="16">
        <f t="shared" ref="G52:H52" si="13">SUM(G49:G51)</f>
        <v>0</v>
      </c>
      <c r="H52" s="16">
        <f t="shared" si="13"/>
        <v>0</v>
      </c>
      <c r="I52" s="36"/>
      <c r="J52" s="37"/>
    </row>
    <row r="53" customHeight="1" spans="1:10">
      <c r="A53" s="17">
        <v>10</v>
      </c>
      <c r="B53" s="11" t="s">
        <v>41</v>
      </c>
      <c r="C53" s="12">
        <v>0</v>
      </c>
      <c r="D53" s="13"/>
      <c r="E53" s="12">
        <f t="shared" si="2"/>
        <v>0</v>
      </c>
      <c r="F53" s="12">
        <v>14.27</v>
      </c>
      <c r="G53" s="12">
        <v>0</v>
      </c>
      <c r="H53" s="12">
        <f t="shared" si="3"/>
        <v>14.27</v>
      </c>
      <c r="I53" s="33" t="s">
        <v>42</v>
      </c>
      <c r="J53" s="42"/>
    </row>
    <row r="54" customHeight="1" spans="1:10">
      <c r="A54" s="23"/>
      <c r="B54" s="11"/>
      <c r="C54" s="12"/>
      <c r="D54" s="13"/>
      <c r="E54" s="12"/>
      <c r="F54" s="12">
        <v>14</v>
      </c>
      <c r="G54" s="12">
        <v>0</v>
      </c>
      <c r="H54" s="12">
        <f>F54</f>
        <v>14</v>
      </c>
      <c r="I54" s="33" t="s">
        <v>43</v>
      </c>
      <c r="J54" s="43"/>
    </row>
    <row r="55" customHeight="1" spans="1:10">
      <c r="A55" s="23"/>
      <c r="B55" s="11"/>
      <c r="C55" s="12"/>
      <c r="D55" s="13"/>
      <c r="E55" s="12"/>
      <c r="F55" s="12">
        <v>14</v>
      </c>
      <c r="G55" s="12">
        <v>0</v>
      </c>
      <c r="H55" s="12">
        <f t="shared" ref="H54:H59" si="14">F55+G55</f>
        <v>14</v>
      </c>
      <c r="I55" s="33" t="s">
        <v>44</v>
      </c>
      <c r="J55" s="43"/>
    </row>
    <row r="56" customHeight="1" spans="1:10">
      <c r="A56" s="23"/>
      <c r="B56" s="11"/>
      <c r="C56" s="12"/>
      <c r="D56" s="13"/>
      <c r="E56" s="12"/>
      <c r="F56" s="12">
        <v>72.45</v>
      </c>
      <c r="G56" s="12">
        <v>0</v>
      </c>
      <c r="H56" s="12">
        <f t="shared" si="14"/>
        <v>72.45</v>
      </c>
      <c r="I56" s="33" t="s">
        <v>45</v>
      </c>
      <c r="J56" s="43"/>
    </row>
    <row r="57" customHeight="1" spans="1:10">
      <c r="A57" s="23"/>
      <c r="B57" s="11"/>
      <c r="C57" s="12"/>
      <c r="D57" s="13"/>
      <c r="E57" s="12"/>
      <c r="F57" s="12">
        <v>83.45</v>
      </c>
      <c r="G57" s="12">
        <v>0</v>
      </c>
      <c r="H57" s="12">
        <f t="shared" si="14"/>
        <v>83.45</v>
      </c>
      <c r="I57" s="33" t="s">
        <v>46</v>
      </c>
      <c r="J57" s="43"/>
    </row>
    <row r="58" customHeight="1" spans="1:10">
      <c r="A58" s="23"/>
      <c r="B58" s="11"/>
      <c r="C58" s="12"/>
      <c r="D58" s="13"/>
      <c r="E58" s="12"/>
      <c r="F58" s="12">
        <v>0</v>
      </c>
      <c r="G58" s="12">
        <v>0</v>
      </c>
      <c r="H58" s="12">
        <f t="shared" si="14"/>
        <v>0</v>
      </c>
      <c r="I58" s="33"/>
      <c r="J58" s="43"/>
    </row>
    <row r="59" customHeight="1" spans="1:10">
      <c r="A59" s="20"/>
      <c r="B59" s="11"/>
      <c r="C59" s="12"/>
      <c r="D59" s="13"/>
      <c r="E59" s="12"/>
      <c r="F59" s="12">
        <v>0</v>
      </c>
      <c r="G59" s="12">
        <v>0</v>
      </c>
      <c r="H59" s="12">
        <f t="shared" si="14"/>
        <v>0</v>
      </c>
      <c r="I59" s="33"/>
      <c r="J59" s="43"/>
    </row>
    <row r="60" s="1" customFormat="1" customHeight="1" spans="1:10">
      <c r="A60" s="14"/>
      <c r="B60" s="15" t="s">
        <v>47</v>
      </c>
      <c r="C60" s="16">
        <f>SUM(C53)</f>
        <v>0</v>
      </c>
      <c r="D60" s="16">
        <f t="shared" ref="D60:E60" si="15">SUM(D53)</f>
        <v>0</v>
      </c>
      <c r="E60" s="16">
        <f t="shared" si="15"/>
        <v>0</v>
      </c>
      <c r="F60" s="16">
        <f>SUM(F53:F59)</f>
        <v>198.17</v>
      </c>
      <c r="G60" s="16">
        <f t="shared" ref="G60:H60" si="16">SUM(G53:G59)</f>
        <v>0</v>
      </c>
      <c r="H60" s="16">
        <f t="shared" si="16"/>
        <v>198.17</v>
      </c>
      <c r="I60" s="36"/>
      <c r="J60" s="44"/>
    </row>
    <row r="61" customHeight="1" spans="1:10">
      <c r="A61" s="14"/>
      <c r="B61" s="15" t="s">
        <v>48</v>
      </c>
      <c r="C61" s="16">
        <f t="shared" ref="C61:H61" si="17">SUM(C60,C52,C48,C45,C40,C35,C30,C23,C16,C13)</f>
        <v>0</v>
      </c>
      <c r="D61" s="16">
        <f t="shared" si="17"/>
        <v>0</v>
      </c>
      <c r="E61" s="16">
        <f t="shared" si="17"/>
        <v>0</v>
      </c>
      <c r="F61" s="16">
        <f t="shared" si="17"/>
        <v>198.17</v>
      </c>
      <c r="G61" s="16">
        <f t="shared" si="17"/>
        <v>0</v>
      </c>
      <c r="H61" s="16">
        <f t="shared" si="17"/>
        <v>198.17</v>
      </c>
      <c r="I61" s="36"/>
      <c r="J61" s="45"/>
    </row>
    <row r="65" customHeight="1" spans="1:9">
      <c r="A65" s="46" t="s">
        <v>49</v>
      </c>
      <c r="B65" s="47"/>
      <c r="C65" s="48" t="s">
        <v>50</v>
      </c>
      <c r="D65" s="48"/>
      <c r="E65" s="48" t="s">
        <v>51</v>
      </c>
      <c r="F65" s="48"/>
      <c r="G65" s="48" t="s">
        <v>52</v>
      </c>
      <c r="H65" s="48"/>
      <c r="I65" s="53" t="s">
        <v>53</v>
      </c>
    </row>
    <row r="66" customHeight="1" spans="1:9">
      <c r="A66" s="49">
        <v>0</v>
      </c>
      <c r="B66" s="50"/>
      <c r="C66" s="50">
        <f>H61</f>
        <v>198.17</v>
      </c>
      <c r="D66" s="50"/>
      <c r="E66" s="50">
        <f>F61</f>
        <v>198.17</v>
      </c>
      <c r="F66" s="50"/>
      <c r="G66" s="50">
        <f>G61</f>
        <v>0</v>
      </c>
      <c r="H66" s="50"/>
      <c r="I66" s="54">
        <f>A66-C66</f>
        <v>-198.17</v>
      </c>
    </row>
    <row r="68" customHeight="1" spans="1:9">
      <c r="A68" s="51" t="s">
        <v>54</v>
      </c>
      <c r="B68" s="1"/>
      <c r="C68" s="52" t="s">
        <v>55</v>
      </c>
      <c r="D68" s="51"/>
      <c r="E68" s="51" t="s">
        <v>56</v>
      </c>
      <c r="F68" s="51"/>
      <c r="G68" s="51" t="s">
        <v>57</v>
      </c>
      <c r="H68" s="51"/>
      <c r="I68" s="1"/>
    </row>
  </sheetData>
  <mergeCells count="76">
    <mergeCell ref="C2:H2"/>
    <mergeCell ref="C6:E6"/>
    <mergeCell ref="F6:I6"/>
    <mergeCell ref="A65:B65"/>
    <mergeCell ref="C65:D65"/>
    <mergeCell ref="E65:F65"/>
    <mergeCell ref="G65:H65"/>
    <mergeCell ref="A66:B66"/>
    <mergeCell ref="C66:D66"/>
    <mergeCell ref="E66:F66"/>
    <mergeCell ref="G66:H66"/>
    <mergeCell ref="A6:A7"/>
    <mergeCell ref="A8:A12"/>
    <mergeCell ref="A14:A15"/>
    <mergeCell ref="A17:A22"/>
    <mergeCell ref="A24:A29"/>
    <mergeCell ref="A31:A34"/>
    <mergeCell ref="A36:A39"/>
    <mergeCell ref="A41:A44"/>
    <mergeCell ref="A46:A47"/>
    <mergeCell ref="A49:A51"/>
    <mergeCell ref="A53:A59"/>
    <mergeCell ref="B6:B7"/>
    <mergeCell ref="B8:B12"/>
    <mergeCell ref="B14:B15"/>
    <mergeCell ref="B17:B22"/>
    <mergeCell ref="B24:B29"/>
    <mergeCell ref="B31:B34"/>
    <mergeCell ref="B36:B39"/>
    <mergeCell ref="B41:B44"/>
    <mergeCell ref="B46:B47"/>
    <mergeCell ref="B49:B51"/>
    <mergeCell ref="B53:B59"/>
    <mergeCell ref="C8:C12"/>
    <mergeCell ref="C14:C15"/>
    <mergeCell ref="C17:C22"/>
    <mergeCell ref="C24:C29"/>
    <mergeCell ref="C31:C34"/>
    <mergeCell ref="C36:C39"/>
    <mergeCell ref="C41:C44"/>
    <mergeCell ref="C46:C47"/>
    <mergeCell ref="C49:C51"/>
    <mergeCell ref="C53:C59"/>
    <mergeCell ref="D8:D12"/>
    <mergeCell ref="D14:D15"/>
    <mergeCell ref="D17:D22"/>
    <mergeCell ref="D24:D29"/>
    <mergeCell ref="D31:D34"/>
    <mergeCell ref="D36:D39"/>
    <mergeCell ref="D41:D44"/>
    <mergeCell ref="D46:D47"/>
    <mergeCell ref="D49:D51"/>
    <mergeCell ref="D53:D59"/>
    <mergeCell ref="E8:E12"/>
    <mergeCell ref="E14:E15"/>
    <mergeCell ref="E17:E22"/>
    <mergeCell ref="E24:E29"/>
    <mergeCell ref="E31:E34"/>
    <mergeCell ref="E36:E39"/>
    <mergeCell ref="E41:E44"/>
    <mergeCell ref="E46:E47"/>
    <mergeCell ref="E49:E51"/>
    <mergeCell ref="E53:E59"/>
    <mergeCell ref="J4:J5"/>
    <mergeCell ref="J6:J7"/>
    <mergeCell ref="J8:J13"/>
    <mergeCell ref="J14:J16"/>
    <mergeCell ref="J17:J23"/>
    <mergeCell ref="J24:J30"/>
    <mergeCell ref="J31:J35"/>
    <mergeCell ref="J36:J40"/>
    <mergeCell ref="J41:J45"/>
    <mergeCell ref="J46:J48"/>
    <mergeCell ref="J49:J52"/>
    <mergeCell ref="J53:J60"/>
    <mergeCell ref="H4:I5"/>
  </mergeCells>
  <pageMargins left="0.699305555555556" right="0.699305555555556" top="0.75" bottom="0.75" header="0.3" footer="0.3"/>
  <pageSetup paperSize="9" scale="52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果子儿</cp:lastModifiedBy>
  <dcterms:created xsi:type="dcterms:W3CDTF">2014-04-17T08:52:00Z</dcterms:created>
  <cp:lastPrinted>2022-07-15T08:17:00Z</cp:lastPrinted>
  <dcterms:modified xsi:type="dcterms:W3CDTF">2023-07-05T19:42:34Z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2052-5.2.1.7798</vt:lpwstr>
  </property>
  <property fmtid="{D5CDD505-2E9C-101B-9397-08002B2CF9AE}" pid="3" name="ICV">
    <vt:lpwstr>1C9E6F2DEC4349372A57A56409379BF8_43</vt:lpwstr>
  </property>
</Properties>
</file>