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980" windowHeight="15320"/>
  </bookViews>
  <sheets>
    <sheet name="垫付报销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<sst xmlns="http://schemas.openxmlformats.org/spreadsheetml/2006/main" count="54" uniqueCount="54">
  <si>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</si>
  <si>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团号：HMJB-260209-MKX490</t>
  </si>
  <si>
    <t>会议日期：2.9-2.10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</si>
  <si>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</si>
  <si>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</si>
  <si>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</si>
  <si>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</si>
  <si>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</si>
  <si>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</si>
  <si>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</si>
  <si>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</si>
  <si>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</si>
  <si>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</si>
  <si>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</si>
  <si>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</si>
  <si>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</si>
  <si>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</si>
  <si>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</si>
  <si>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</si>
  <si>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</si>
  <si>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</si>
  <si>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</si>
  <si>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</si>
  <si>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</si>
  <si>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</si>
  <si>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</si>
  <si>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</si>
  <si>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</si>
  <si>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</si>
  <si>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</si>
  <si>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</si>
  <si>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司机,导游不得直接付款,要使用地接间接付款
身份证复印件,收条,签字即可,每人超过800元/人,需要补票或交个人所得税。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</si>
  <si>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</si>
  <si>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</si>
  <si>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</si>
  <si>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</si>
  <si>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</si>
  <si>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</si>
  <si>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</si>
  <si>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</si>
  <si>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</si>
  <si>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</si>
  <si>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2.9茶歇采买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</si>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</sst>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Font="1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0" fillId="0" borderId="0" xfId="0" applyFont="1">
      <alignment vertical="center"/>
    </xf>
    <xf numFmtId="0" fontId="5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40" fontId="0" fillId="0" borderId="2" xfId="0" applyNumberFormat="1" applyFill="1" applyBorder="1" applyAlignment="1">
      <alignment horizontal="right" vertical="center"/>
    </xf>
    <xf numFmtId="0" fontId="0" fillId="0" borderId="2" xfId="0" applyFont="1" applyFill="1" applyBorder="1">
      <alignment vertical="center"/>
    </xf>
    <xf numFmtId="0" fontId="5" fillId="0" borderId="3" xfId="0" applyFont="1" applyBorder="1" applyAlignment="1">
      <alignment horizontal="left" vertical="center"/>
    </xf>
    <xf numFmtId="40" fontId="0" fillId="0" borderId="2" xfId="0" applyNumberFormat="1" applyFill="1" applyBorder="1" applyAlignment="1">
      <alignment horizontal="right" vertical="center"/>
    </xf>
    <xf numFmtId="0" fontId="0" fillId="0" borderId="2" xfId="0" applyFont="1" applyFill="1" applyBorder="1">
      <alignment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40" fontId="0" fillId="0" borderId="2" xfId="0" applyNumberFormat="1" applyBorder="1" applyAlignment="1">
      <alignment horizontal="center" vertical="center"/>
    </xf>
    <xf numFmtId="40" fontId="0" fillId="0" borderId="2" xfId="0" applyNumberFormat="1" applyFont="1" applyFill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40" fontId="0" fillId="0" borderId="2" xfId="0" applyNumberFormat="1" applyFill="1" applyBorder="1" applyAlignment="1">
      <alignment horizontal="right" vertical="center"/>
    </xf>
    <xf numFmtId="0" fontId="0" fillId="0" borderId="2" xfId="0" applyFont="1" applyFill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7" fontId="6" fillId="6" borderId="6" xfId="0" applyNumberFormat="1" applyFont="1" applyFill="1" applyBorder="1" applyAlignment="1">
      <alignment horizontal="center" vertical="center"/>
    </xf>
    <xf numFmtId="177" fontId="6" fillId="6" borderId="7" xfId="0" applyNumberFormat="1" applyFont="1" applyFill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517525</xdr:colOff>
      <xdr:row>3</xdr:row>
      <xdr:rowOff>180975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111885" cy="897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48"/>
  <sheetViews>
    <sheetView tabSelected="1" zoomScale="74" zoomScaleNormal="74" workbookViewId="0">
      <selection activeCell="I9" sqref="I9"/>
    </sheetView>
  </sheetViews>
  <sheetFormatPr defaultColWidth="9" defaultRowHeight="21" customHeight="1"/>
  <cols>
    <col min="1" max="1" width="9" style="2"/>
    <col min="2" max="2" width="16.8365384615385" customWidth="1"/>
    <col min="3" max="3" width="14.1634615384615" style="3" customWidth="1"/>
    <col min="5" max="5" width="13" customWidth="1"/>
    <col min="6" max="6" width="12.8365384615385" customWidth="1"/>
    <col min="7" max="7" width="11" customWidth="1"/>
    <col min="8" max="8" width="15.8365384615385" customWidth="1"/>
    <col min="9" max="9" width="26" customWidth="1"/>
    <col min="10" max="10" width="40" customWidth="1"/>
  </cols>
  <sheetData>
    <row r="2" ht="20.4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6" t="s">
        <v>2</v>
      </c>
    </row>
    <row r="5" customHeight="1" spans="1:12">
      <c r="H5" s="7"/>
      <c r="I5" s="7"/>
      <c r="J5" s="7"/>
    </row>
    <row r="6" ht="16.8" spans="1:12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ht="16.8" spans="1:12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2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9" si="0">F8+G8</f>
        <v>0</v>
      </c>
      <c r="I8" s="18"/>
      <c r="J8" s="19" t="s">
        <v>16</v>
      </c>
      <c r="K8" s="20"/>
    </row>
    <row r="9" customHeight="1" spans="1:12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18"/>
      <c r="J9" s="21"/>
    </row>
    <row r="10" s="1" customFormat="1" ht="16.8" spans="1:12">
      <c r="A10" s="22"/>
      <c r="B10" s="23" t="s">
        <v>17</v>
      </c>
      <c r="C10" s="24">
        <f>SUM(C8)</f>
        <v>0</v>
      </c>
      <c r="D10" s="24">
        <f>SUM(D8)</f>
        <v>0</v>
      </c>
      <c r="E10" s="24">
        <f>SUM(E8)</f>
        <v>0</v>
      </c>
      <c r="F10" s="24">
        <f>SUM(F8:F9)</f>
        <v>0</v>
      </c>
      <c r="G10" s="24">
        <f>SUM(G8:G9)</f>
        <v>0</v>
      </c>
      <c r="H10" s="24">
        <f>SUM(H8:H9)</f>
        <v>0</v>
      </c>
      <c r="I10" s="25"/>
      <c r="J10" s="26"/>
    </row>
    <row r="11" customHeight="1" spans="1:12">
      <c r="A11" s="27">
        <v>2</v>
      </c>
      <c r="B11" s="28" t="s">
        <v>18</v>
      </c>
      <c r="C11" s="29">
        <v>0</v>
      </c>
      <c r="D11" s="27"/>
      <c r="E11" s="29">
        <f>C11*D11</f>
        <v>0</v>
      </c>
      <c r="F11" s="16">
        <v>0</v>
      </c>
      <c r="G11" s="16">
        <v>0</v>
      </c>
      <c r="H11" s="16">
        <f>F11+G11</f>
        <v>0</v>
      </c>
      <c r="I11" s="30"/>
      <c r="J11" s="19" t="s">
        <v>19</v>
      </c>
    </row>
    <row r="12" customHeight="1" spans="1:12">
      <c r="A12" s="31"/>
      <c r="B12" s="32"/>
      <c r="C12" s="33"/>
      <c r="D12" s="31"/>
      <c r="E12" s="33"/>
      <c r="F12" s="16">
        <v>0</v>
      </c>
      <c r="G12" s="16">
        <v>0</v>
      </c>
      <c r="H12" s="16">
        <f t="shared" ref="H12" si="1">F12+G12</f>
        <v>0</v>
      </c>
      <c r="I12" s="30"/>
      <c r="J12" s="21"/>
    </row>
    <row r="13" s="1" customFormat="1" ht="16.8" spans="1:12">
      <c r="A13" s="22"/>
      <c r="B13" s="23" t="s">
        <v>20</v>
      </c>
      <c r="C13" s="24">
        <f>SUM(C11)</f>
        <v>0</v>
      </c>
      <c r="D13" s="24">
        <f>SUM(D11)</f>
        <v>0</v>
      </c>
      <c r="E13" s="24">
        <f>SUM(E11)</f>
        <v>0</v>
      </c>
      <c r="F13" s="24">
        <f>SUM(F11:F12)</f>
        <v>0</v>
      </c>
      <c r="G13" s="24">
        <f>SUM(G11:G12)</f>
        <v>0</v>
      </c>
      <c r="H13" s="24">
        <f>SUM(H11:H12)</f>
        <v>0</v>
      </c>
      <c r="I13" s="25"/>
      <c r="J13" s="26"/>
    </row>
    <row r="14" customHeight="1" spans="1:12">
      <c r="A14" s="14">
        <v>3</v>
      </c>
      <c r="B14" s="15" t="s">
        <v>21</v>
      </c>
      <c r="C14" s="16">
        <v>0</v>
      </c>
      <c r="D14" s="17"/>
      <c r="E14" s="16">
        <f>C14*D14</f>
        <v>0</v>
      </c>
      <c r="F14" s="34">
        <v>0</v>
      </c>
      <c r="G14" s="34">
        <v>0</v>
      </c>
      <c r="H14" s="34">
        <f>F14+G14</f>
        <v>0</v>
      </c>
      <c r="I14" s="35"/>
      <c r="J14" s="36" t="s">
        <v>22</v>
      </c>
    </row>
    <row r="15" customHeight="1" spans="1:12">
      <c r="A15" s="14"/>
      <c r="B15" s="15"/>
      <c r="C15" s="16"/>
      <c r="D15" s="17"/>
      <c r="E15" s="16"/>
      <c r="F15" s="37">
        <v>0</v>
      </c>
      <c r="G15" s="37">
        <v>0</v>
      </c>
      <c r="H15" s="37">
        <f>F15+G15</f>
        <v>0</v>
      </c>
      <c r="I15" s="38"/>
      <c r="J15" s="39"/>
    </row>
    <row r="16" customHeight="1" spans="1:12">
      <c r="A16" s="14"/>
      <c r="B16" s="15"/>
      <c r="C16" s="16"/>
      <c r="D16" s="17"/>
      <c r="E16" s="16"/>
      <c r="F16" s="16">
        <v>0</v>
      </c>
      <c r="G16" s="16">
        <v>0</v>
      </c>
      <c r="H16" s="16">
        <f>F16+G16</f>
        <v>0</v>
      </c>
      <c r="I16" s="18"/>
      <c r="J16" s="39"/>
    </row>
    <row r="17" s="1" customFormat="1" ht="16.8" spans="1:11">
      <c r="A17" s="22"/>
      <c r="B17" s="23" t="s">
        <v>23</v>
      </c>
      <c r="C17" s="24">
        <f>SUM(C14)</f>
        <v>0</v>
      </c>
      <c r="D17" s="24">
        <f t="shared" ref="D17:E17" si="2">SUM(D14)</f>
        <v>0</v>
      </c>
      <c r="E17" s="24">
        <f t="shared" si="2"/>
        <v>0</v>
      </c>
      <c r="F17" s="24">
        <f>SUM(F14:F16)</f>
        <v>0</v>
      </c>
      <c r="G17" s="24">
        <f>SUM(G14:G16)</f>
        <v>0</v>
      </c>
      <c r="H17" s="24">
        <f>SUM(H14:H16)</f>
        <v>0</v>
      </c>
      <c r="I17" s="25"/>
      <c r="J17" s="40"/>
    </row>
    <row r="18" customHeight="1" spans="1:11">
      <c r="A18" s="14">
        <v>4</v>
      </c>
      <c r="B18" s="15" t="s">
        <v>24</v>
      </c>
      <c r="C18" s="16">
        <v>0</v>
      </c>
      <c r="D18" s="17"/>
      <c r="E18" s="16">
        <f>C18*D18</f>
        <v>0</v>
      </c>
      <c r="F18" s="16">
        <v>0</v>
      </c>
      <c r="G18" s="16">
        <v>0</v>
      </c>
      <c r="H18" s="16">
        <f t="shared" ref="H18:H21" si="3">F18+G18</f>
        <v>0</v>
      </c>
      <c r="I18" s="18"/>
      <c r="J18" s="36" t="s">
        <v>25</v>
      </c>
    </row>
    <row r="19" customHeight="1" spans="1:11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3"/>
        <v>0</v>
      </c>
      <c r="I19" s="18"/>
      <c r="J19" s="39"/>
    </row>
    <row r="20" customHeight="1" spans="1:11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3"/>
        <v>0</v>
      </c>
      <c r="I20" s="18"/>
      <c r="J20" s="39"/>
    </row>
    <row r="21" customHeight="1" spans="1:11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si="3"/>
        <v>0</v>
      </c>
      <c r="I21" s="18"/>
      <c r="J21" s="39"/>
    </row>
    <row r="22" s="1" customFormat="1" ht="16.8" spans="1:11">
      <c r="A22" s="22"/>
      <c r="B22" s="23" t="s">
        <v>26</v>
      </c>
      <c r="C22" s="24">
        <f>SUM(C18)</f>
        <v>0</v>
      </c>
      <c r="D22" s="24">
        <f t="shared" ref="D22:E22" si="4">SUM(D18)</f>
        <v>0</v>
      </c>
      <c r="E22" s="24">
        <f t="shared" si="4"/>
        <v>0</v>
      </c>
      <c r="F22" s="24">
        <f>SUM(F18:F21)</f>
        <v>0</v>
      </c>
      <c r="G22" s="24">
        <f>SUM(G18:G21)</f>
        <v>0</v>
      </c>
      <c r="H22" s="24">
        <f>SUM(H18:H21)</f>
        <v>0</v>
      </c>
      <c r="I22" s="25"/>
      <c r="J22" s="40"/>
    </row>
    <row r="23" customHeight="1" spans="1:11">
      <c r="A23" s="27">
        <v>5</v>
      </c>
      <c r="B23" s="28" t="s">
        <v>27</v>
      </c>
      <c r="C23" s="29"/>
      <c r="D23" s="27"/>
      <c r="E23" s="41">
        <f>C23*D23</f>
        <v>0</v>
      </c>
      <c r="F23" s="42">
        <v>0</v>
      </c>
      <c r="G23" s="34">
        <v>0</v>
      </c>
      <c r="H23" s="34">
        <f>F23+G23</f>
        <v>0</v>
      </c>
      <c r="I23" s="35"/>
      <c r="J23" s="19" t="s">
        <v>28</v>
      </c>
      <c r="K23" s="20"/>
    </row>
    <row r="24" customHeight="1" spans="1:11">
      <c r="A24" s="43"/>
      <c r="B24" s="44"/>
      <c r="C24" s="45"/>
      <c r="D24" s="43"/>
      <c r="E24" s="41"/>
      <c r="F24" s="37">
        <v>0</v>
      </c>
      <c r="G24" s="37">
        <v>0</v>
      </c>
      <c r="H24" s="37">
        <f t="shared" ref="H24:H25" si="5">F24+G24</f>
        <v>0</v>
      </c>
      <c r="I24" s="38"/>
      <c r="J24" s="21"/>
      <c r="K24" s="20"/>
    </row>
    <row r="25" customHeight="1" spans="1:11">
      <c r="A25" s="43"/>
      <c r="B25" s="44"/>
      <c r="C25" s="45"/>
      <c r="D25" s="43"/>
      <c r="E25" s="41"/>
      <c r="F25" s="16">
        <v>0</v>
      </c>
      <c r="G25" s="16">
        <v>0</v>
      </c>
      <c r="H25" s="16">
        <f t="shared" si="5"/>
        <v>0</v>
      </c>
      <c r="I25" s="18"/>
      <c r="J25" s="21"/>
    </row>
    <row r="26" s="1" customFormat="1" ht="16.8" spans="1:11">
      <c r="A26" s="22"/>
      <c r="B26" s="23" t="s">
        <v>29</v>
      </c>
      <c r="C26" s="24">
        <f>SUM(C23)</f>
        <v>0</v>
      </c>
      <c r="D26" s="24">
        <f>SUM(D23)</f>
        <v>0</v>
      </c>
      <c r="E26" s="24">
        <f>SUM(E23)</f>
        <v>0</v>
      </c>
      <c r="F26" s="24">
        <f>SUM(F23:F25)</f>
        <v>0</v>
      </c>
      <c r="G26" s="24">
        <f>SUM(G23:G25)</f>
        <v>0</v>
      </c>
      <c r="H26" s="24">
        <f>SUM(H23:H25)</f>
        <v>0</v>
      </c>
      <c r="I26" s="25"/>
      <c r="J26" s="26"/>
    </row>
    <row r="27" ht="16.8" spans="1:11">
      <c r="A27" s="14">
        <v>6</v>
      </c>
      <c r="B27" s="15" t="s">
        <v>30</v>
      </c>
      <c r="C27" s="16">
        <v>0</v>
      </c>
      <c r="D27" s="17"/>
      <c r="E27" s="16">
        <f>C27*D27</f>
        <v>0</v>
      </c>
      <c r="F27" s="16">
        <v>0</v>
      </c>
      <c r="G27" s="16">
        <v>0</v>
      </c>
      <c r="H27" s="16">
        <f>F27+G27</f>
        <v>0</v>
      </c>
      <c r="I27" s="18"/>
      <c r="J27" s="19" t="s">
        <v>31</v>
      </c>
    </row>
    <row r="28" s="1" customFormat="1" ht="16.8" spans="1:11">
      <c r="A28" s="22"/>
      <c r="B28" s="23" t="s">
        <v>32</v>
      </c>
      <c r="C28" s="24">
        <f>SUM(C27)</f>
        <v>0</v>
      </c>
      <c r="D28" s="24">
        <f t="shared" ref="D28:E28" si="6">SUM(D27)</f>
        <v>0</v>
      </c>
      <c r="E28" s="24">
        <f t="shared" si="6"/>
        <v>0</v>
      </c>
      <c r="F28" s="24">
        <f>SUM(F27:F27)</f>
        <v>0</v>
      </c>
      <c r="G28" s="24">
        <f>SUM(G27:G27)</f>
        <v>0</v>
      </c>
      <c r="H28" s="24">
        <f>SUM(H27:H27)</f>
        <v>0</v>
      </c>
      <c r="I28" s="25"/>
      <c r="J28" s="40"/>
    </row>
    <row r="29" customHeight="1" spans="1:11">
      <c r="A29" s="14">
        <v>7</v>
      </c>
      <c r="B29" s="15" t="s">
        <v>33</v>
      </c>
      <c r="C29" s="16">
        <v>0</v>
      </c>
      <c r="D29" s="17"/>
      <c r="E29" s="16">
        <f>C29*D29</f>
        <v>0</v>
      </c>
      <c r="F29" s="16">
        <v>0</v>
      </c>
      <c r="G29" s="16">
        <v>0</v>
      </c>
      <c r="H29" s="16">
        <f>F29+G29</f>
        <v>0</v>
      </c>
      <c r="I29" s="30"/>
      <c r="J29" s="46"/>
    </row>
    <row r="30" customHeight="1" spans="1:11">
      <c r="A30" s="14"/>
      <c r="B30" s="15"/>
      <c r="C30" s="16"/>
      <c r="D30" s="17"/>
      <c r="E30" s="16"/>
      <c r="F30" s="16">
        <v>0</v>
      </c>
      <c r="G30" s="16">
        <v>0</v>
      </c>
      <c r="H30" s="16">
        <f>F30+G30</f>
        <v>0</v>
      </c>
      <c r="I30" s="30"/>
      <c r="J30" s="47"/>
    </row>
    <row r="31" s="1" customFormat="1" ht="16.8" spans="1:11">
      <c r="A31" s="22"/>
      <c r="B31" s="23" t="s">
        <v>34</v>
      </c>
      <c r="C31" s="24">
        <f>SUM(C29)</f>
        <v>0</v>
      </c>
      <c r="D31" s="24">
        <f t="shared" ref="D31:E31" si="7">SUM(D29)</f>
        <v>0</v>
      </c>
      <c r="E31" s="24">
        <f t="shared" si="7"/>
        <v>0</v>
      </c>
      <c r="F31" s="24">
        <f>SUM(F29:F30)</f>
        <v>0</v>
      </c>
      <c r="G31" s="24">
        <f>SUM(G29:G30)</f>
        <v>0</v>
      </c>
      <c r="H31" s="24">
        <f>SUM(H29:H30)</f>
        <v>0</v>
      </c>
      <c r="I31" s="25"/>
      <c r="J31" s="48"/>
    </row>
    <row r="32" customHeight="1" spans="1:11">
      <c r="A32" s="14">
        <v>8</v>
      </c>
      <c r="B32" s="15" t="s">
        <v>35</v>
      </c>
      <c r="C32" s="16">
        <v>0</v>
      </c>
      <c r="D32" s="17"/>
      <c r="E32" s="16">
        <f>C32*D32</f>
        <v>0</v>
      </c>
      <c r="F32" s="16">
        <v>0</v>
      </c>
      <c r="G32" s="16">
        <v>0</v>
      </c>
      <c r="H32" s="16">
        <f t="shared" ref="H32:H35" si="8">F32+G32</f>
        <v>0</v>
      </c>
      <c r="I32" s="30"/>
      <c r="J32" s="36" t="s">
        <v>36</v>
      </c>
    </row>
    <row r="33" customHeight="1" spans="1:10">
      <c r="A33" s="14"/>
      <c r="B33" s="15"/>
      <c r="C33" s="16"/>
      <c r="D33" s="17"/>
      <c r="E33" s="16"/>
      <c r="F33" s="16">
        <v>0</v>
      </c>
      <c r="G33" s="16">
        <v>0</v>
      </c>
      <c r="H33" s="16">
        <f t="shared" si="8"/>
        <v>0</v>
      </c>
      <c r="I33" s="30"/>
      <c r="J33" s="39"/>
    </row>
    <row r="34" s="1" customFormat="1" ht="16.8" spans="1:10">
      <c r="A34" s="22"/>
      <c r="B34" s="23" t="s">
        <v>37</v>
      </c>
      <c r="C34" s="24">
        <f>SUM(C32)</f>
        <v>0</v>
      </c>
      <c r="D34" s="24">
        <f t="shared" ref="D34:E34" si="9">SUM(D32)</f>
        <v>0</v>
      </c>
      <c r="E34" s="24">
        <f t="shared" si="9"/>
        <v>0</v>
      </c>
      <c r="F34" s="24">
        <f>SUM(F32:F33)</f>
        <v>0</v>
      </c>
      <c r="G34" s="24">
        <f t="shared" ref="G34:H34" si="10">SUM(G32:G33)</f>
        <v>0</v>
      </c>
      <c r="H34" s="24">
        <f t="shared" si="10"/>
        <v>0</v>
      </c>
      <c r="I34" s="25"/>
      <c r="J34" s="40"/>
    </row>
    <row r="35" ht="16.8" spans="1:10">
      <c r="A35" s="14">
        <v>9</v>
      </c>
      <c r="B35" s="15" t="s">
        <v>38</v>
      </c>
      <c r="C35" s="16">
        <v>0</v>
      </c>
      <c r="D35" s="17"/>
      <c r="E35" s="16">
        <f>C35*D35</f>
        <v>0</v>
      </c>
      <c r="F35" s="16">
        <v>0</v>
      </c>
      <c r="G35" s="16">
        <v>0</v>
      </c>
      <c r="H35" s="16">
        <f t="shared" si="8"/>
        <v>0</v>
      </c>
      <c r="I35" s="30"/>
      <c r="J35" s="19" t="s">
        <v>39</v>
      </c>
    </row>
    <row r="36" s="1" customFormat="1" ht="16.8" spans="1:10">
      <c r="A36" s="22"/>
      <c r="B36" s="23" t="s">
        <v>40</v>
      </c>
      <c r="C36" s="24">
        <f>SUM(C35)</f>
        <v>0</v>
      </c>
      <c r="D36" s="24">
        <f t="shared" ref="D36:E36" si="11">SUM(D35)</f>
        <v>0</v>
      </c>
      <c r="E36" s="24">
        <f t="shared" si="11"/>
        <v>0</v>
      </c>
      <c r="F36" s="24">
        <f>SUM(F35:F35)</f>
        <v>0</v>
      </c>
      <c r="G36" s="24">
        <f>SUM(G35:G35)</f>
        <v>0</v>
      </c>
      <c r="H36" s="24">
        <f>SUM(H35:H35)</f>
        <v>0</v>
      </c>
      <c r="I36" s="25"/>
      <c r="J36" s="26"/>
    </row>
    <row r="37" customHeight="1" spans="1:10">
      <c r="A37" s="27">
        <v>10</v>
      </c>
      <c r="B37" s="28" t="s">
        <v>41</v>
      </c>
      <c r="C37" s="29">
        <v>0</v>
      </c>
      <c r="D37" s="27"/>
      <c r="E37" s="41">
        <f>C37*D37</f>
        <v>0</v>
      </c>
      <c r="F37" s="16">
        <v>1785</v>
      </c>
      <c r="G37" s="16">
        <v>0</v>
      </c>
      <c r="H37" s="16">
        <f t="shared" ref="H37:H39" si="12">F37+G37</f>
        <v>1785</v>
      </c>
      <c r="I37" s="18" t="s">
        <v>42</v>
      </c>
      <c r="J37" s="49"/>
    </row>
    <row r="38" customHeight="1" spans="1:10">
      <c r="A38" s="43"/>
      <c r="B38" s="44"/>
      <c r="C38" s="45"/>
      <c r="D38" s="43"/>
      <c r="E38" s="41"/>
      <c r="F38" s="50"/>
      <c r="G38" s="50">
        <v>0</v>
      </c>
      <c r="H38" s="50">
        <f t="shared" si="12"/>
        <v>0</v>
      </c>
      <c r="I38" s="51"/>
      <c r="J38" s="49"/>
    </row>
    <row r="39" customHeight="1" spans="1:10">
      <c r="A39" s="43"/>
      <c r="B39" s="44"/>
      <c r="C39" s="45"/>
      <c r="D39" s="43"/>
      <c r="E39" s="41"/>
      <c r="F39" s="16">
        <v>0</v>
      </c>
      <c r="G39" s="16">
        <v>0</v>
      </c>
      <c r="H39" s="16">
        <f t="shared" si="12"/>
        <v>0</v>
      </c>
      <c r="I39" s="18"/>
      <c r="J39" s="49"/>
    </row>
    <row r="40" s="1" customFormat="1" ht="16.8" spans="1:10">
      <c r="A40" s="22"/>
      <c r="B40" s="23" t="s">
        <v>43</v>
      </c>
      <c r="C40" s="24">
        <f>SUM(C37)</f>
        <v>0</v>
      </c>
      <c r="D40" s="24">
        <f>SUM(D37)</f>
        <v>0</v>
      </c>
      <c r="E40" s="24">
        <f>SUM(E37)</f>
        <v>0</v>
      </c>
      <c r="F40" s="24">
        <f>SUM(F37:F39)</f>
        <v>1785</v>
      </c>
      <c r="G40" s="24">
        <f>SUM(G37:G39)</f>
        <v>0</v>
      </c>
      <c r="H40" s="24">
        <f>SUM(H37:H39)</f>
        <v>1785</v>
      </c>
      <c r="I40" s="25"/>
      <c r="J40" s="49"/>
    </row>
    <row r="41" ht="16.8" spans="1:10">
      <c r="A41" s="22"/>
      <c r="B41" s="23" t="s">
        <v>44</v>
      </c>
      <c r="C41" s="24">
        <f t="shared" ref="C41:H41" si="13">SUM(C40,C36,C34,C31,C28,C26,C22,C17,C13,C10)</f>
        <v>0</v>
      </c>
      <c r="D41" s="24">
        <f t="shared" si="13"/>
        <v>0</v>
      </c>
      <c r="E41" s="24">
        <f t="shared" si="13"/>
        <v>0</v>
      </c>
      <c r="F41" s="24">
        <f t="shared" si="13"/>
        <v>1785</v>
      </c>
      <c r="G41" s="24">
        <f t="shared" si="13"/>
        <v>0</v>
      </c>
      <c r="H41" s="24">
        <f t="shared" si="13"/>
        <v>1785</v>
      </c>
      <c r="I41" s="25"/>
      <c r="J41" s="49"/>
    </row>
    <row r="45" ht="16.8" spans="1:10">
      <c r="A45" s="52" t="s">
        <v>45</v>
      </c>
      <c r="B45" s="53"/>
      <c r="C45" s="54" t="s">
        <v>46</v>
      </c>
      <c r="D45" s="54"/>
      <c r="E45" s="54" t="s">
        <v>47</v>
      </c>
      <c r="F45" s="54"/>
      <c r="G45" s="54" t="s">
        <v>48</v>
      </c>
      <c r="H45" s="54"/>
      <c r="I45" s="55" t="s">
        <v>49</v>
      </c>
    </row>
    <row r="46" ht="16.8" spans="1:10">
      <c r="A46" s="56">
        <f>E41</f>
        <v>0</v>
      </c>
      <c r="B46" s="57"/>
      <c r="C46" s="57">
        <f>H41</f>
        <v>1785</v>
      </c>
      <c r="D46" s="57"/>
      <c r="E46" s="57">
        <f>F41</f>
        <v>1785</v>
      </c>
      <c r="F46" s="57"/>
      <c r="G46" s="57">
        <f>G41</f>
        <v>0</v>
      </c>
      <c r="H46" s="57"/>
      <c r="I46" s="58">
        <f>A46-C46</f>
        <v>-1785</v>
      </c>
      <c r="J46" s="59"/>
    </row>
    <row r="48" customHeight="1" spans="1:10">
      <c r="A48" s="60" t="s">
        <v>50</v>
      </c>
      <c r="B48" s="1"/>
      <c r="C48" s="61" t="s">
        <v>51</v>
      </c>
      <c r="D48" s="60"/>
      <c r="E48" s="60" t="s">
        <v>52</v>
      </c>
      <c r="F48" s="60"/>
      <c r="G48" s="60" t="s">
        <v>53</v>
      </c>
      <c r="H48" s="60"/>
      <c r="I48" s="1"/>
    </row>
  </sheetData>
  <mergeCells count="65">
    <mergeCell ref="C2:H2"/>
    <mergeCell ref="C6:E6"/>
    <mergeCell ref="F6:I6"/>
    <mergeCell ref="A45:B45"/>
    <mergeCell ref="C45:D45"/>
    <mergeCell ref="E45:F45"/>
    <mergeCell ref="G45:H45"/>
    <mergeCell ref="A46:B46"/>
    <mergeCell ref="C46:D46"/>
    <mergeCell ref="E46:F46"/>
    <mergeCell ref="G46:H46"/>
    <mergeCell ref="A6:A7"/>
    <mergeCell ref="A8:A9"/>
    <mergeCell ref="A11:A12"/>
    <mergeCell ref="A14:A16"/>
    <mergeCell ref="A18:A21"/>
    <mergeCell ref="A23:A25"/>
    <mergeCell ref="A29:A30"/>
    <mergeCell ref="A32:A33"/>
    <mergeCell ref="A37:A39"/>
    <mergeCell ref="B6:B7"/>
    <mergeCell ref="B8:B9"/>
    <mergeCell ref="B11:B12"/>
    <mergeCell ref="B14:B16"/>
    <mergeCell ref="B18:B21"/>
    <mergeCell ref="B23:B25"/>
    <mergeCell ref="B29:B30"/>
    <mergeCell ref="B32:B33"/>
    <mergeCell ref="B37:B39"/>
    <mergeCell ref="C8:C9"/>
    <mergeCell ref="C11:C12"/>
    <mergeCell ref="C14:C16"/>
    <mergeCell ref="C18:C21"/>
    <mergeCell ref="C23:C25"/>
    <mergeCell ref="C29:C30"/>
    <mergeCell ref="C32:C33"/>
    <mergeCell ref="C37:C39"/>
    <mergeCell ref="D8:D9"/>
    <mergeCell ref="D11:D12"/>
    <mergeCell ref="D14:D16"/>
    <mergeCell ref="D18:D21"/>
    <mergeCell ref="D23:D25"/>
    <mergeCell ref="D29:D30"/>
    <mergeCell ref="D32:D33"/>
    <mergeCell ref="D37:D39"/>
    <mergeCell ref="E8:E9"/>
    <mergeCell ref="E11:E12"/>
    <mergeCell ref="E14:E16"/>
    <mergeCell ref="E18:E21"/>
    <mergeCell ref="E23:E25"/>
    <mergeCell ref="E29:E30"/>
    <mergeCell ref="E32:E33"/>
    <mergeCell ref="E37:E39"/>
    <mergeCell ref="J4:J5"/>
    <mergeCell ref="J6:J7"/>
    <mergeCell ref="J8:J10"/>
    <mergeCell ref="J11:J13"/>
    <mergeCell ref="J14:J17"/>
    <mergeCell ref="J18:J22"/>
    <mergeCell ref="J23:J26"/>
    <mergeCell ref="J27:J28"/>
    <mergeCell ref="J29:J31"/>
    <mergeCell ref="J32:J34"/>
    <mergeCell ref="J35:J36"/>
    <mergeCell ref="H4:I5"/>
  </mergeCells>
  <pageMargins left="0.7" right="0.7" top="0.75" bottom="0.75" header="0.3" footer="0.3"/>
  <pageSetup paperSize="9" scale="4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垫付报销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李腾瀚</cp:lastModifiedBy>
  <dcterms:created xsi:type="dcterms:W3CDTF">2014-04-16T00:52:00Z</dcterms:created>
  <cp:lastPrinted>2026-01-22T21:12:00Z</cp:lastPrinted>
  <dcterms:modified xsi:type="dcterms:W3CDTF">2026-02-11T15:31:30Z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2052-12.1.24709.24709</vt:lpwstr>
  </property>
  <property fmtid="{D5CDD505-2E9C-101B-9397-08002B2CF9AE}" pid="3" name="ICV">
    <vt:lpwstr>29A3416184164FC2A29A4F3543A88494</vt:lpwstr>
  </property>
  <property fmtid="{D5CDD505-2E9C-101B-9397-08002B2CF9AE}" pid="4" name="CalculationRule">
    <vt:i4>0</vt:i4>
  </property>
</Properties>
</file>