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34、新龙门客栈/"/>
    </mc:Choice>
  </mc:AlternateContent>
  <xr:revisionPtr revIDLastSave="0" documentId="8_{0AC3AE17-75E4-5547-83DB-3DFB0069A3D9}" xr6:coauthVersionLast="47" xr6:coauthVersionMax="47" xr10:uidLastSave="{00000000-0000-0000-0000-000000000000}"/>
  <bookViews>
    <workbookView xWindow="0" yWindow="500" windowWidth="2248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H16" i="3"/>
  <c r="H8" i="3"/>
  <c r="F44" i="3"/>
  <c r="C49" i="3" s="1"/>
  <c r="I49" i="3" s="1"/>
  <c r="H15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H44" i="3" l="1"/>
  <c r="G49" i="3" s="1"/>
</calcChain>
</file>

<file path=xl/sharedStrings.xml><?xml version="1.0" encoding="utf-8"?>
<sst xmlns="http://schemas.openxmlformats.org/spreadsheetml/2006/main" count="169" uniqueCount="122">
  <si>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</si>
  <si>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</si>
  <si>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</si>
  <si>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</si>
  <si>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</si>
  <si>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</si>
  <si>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</si>
  <si>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</si>
  <si>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</si>
  <si>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</si>
  <si>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</si>
  <si>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</si>
  <si>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</si>
  <si>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</si>
  <si>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</si>
  <si>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</si>
  <si>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</si>
  <si>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</si>
  <si>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</si>
  <si>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</si>
  <si>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</si>
  <si>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</si>
  <si>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</si>
  <si>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</si>
  <si>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</si>
  <si>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</si>
  <si>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</si>
  <si>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</si>
  <si>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</si>
  <si>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</si>
  <si>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</si>
  <si>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</si>
  <si>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</si>
  <si>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</si>
  <si>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</si>
  <si>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</si>
  <si>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</si>
  <si>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</si>
  <si>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</si>
  <si>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</si>
  <si>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</si>
  <si>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</si>
  <si>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</si>
  <si>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</si>
  <si>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</si>
  <si>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</si>
  <si>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</si>
  <si>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</si>
  <si>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</si>
  <si>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</si>
  <si>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</si>
  <si>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</si>
  <si>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</si>
  <si>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</si>
  <si>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</si>
  <si>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</si>
  <si>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</si>
  <si>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</si>
  <si>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</si>
  <si>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</si>
  <si>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</si>
  <si>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</si>
  <si>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</si>
  <si>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</si>
  <si>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</si>
  <si>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</si>
  <si>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</si>
  <si>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</si>
  <si>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</si>
  <si>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</si>
  <si>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</si>
  <si>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</si>
  <si>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</si>
  <si>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</si>
  <si>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</si>
  <si>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</si>
  <si>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</si>
  <si>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</si>
  <si>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</si>
  <si>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</si>
  <si>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</si>
  <si>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</si>
  <si>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</si>
  <si>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</si>
  <si>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</si>
  <si>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</si>
  <si>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</si>
  <si>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</si>
  <si>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</si>
  <si>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</si>
  <si>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</si>
  <si>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</si>
  <si>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</si>
  <si>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</si>
  <si>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</si>
  <si>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</si>
  <si>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</si>
  <si>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</si>
  <si>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</si>
  <si>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</si>
  <si>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</si>
  <si>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</si>
  <si>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</si>
  <si>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</si>
  <si>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</si>
  <si>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</si>
  <si>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</si>
  <si>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</si>
  <si>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</si>
  <si>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</si>
  <si>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</si>
  <si>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</si>
  <si>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</si>
  <si>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</si>
  <si>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</si>
  <si>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</si>
  <si>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</si>
  <si>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</si>
  <si>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</si>
  <si>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</si>
  <si>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新龙门客栈-张亚洲</t>
    <phoneticPr fontId="13" type="noConversion"/>
  </si>
  <si>
    <t>新龙门客栈-茅威涛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</si>
</sst>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righ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9" zoomScale="165" zoomScaleNormal="83" workbookViewId="0">
      <selection activeCell="G45" sqref="G45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3.33203125" style="62" bestFit="1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v>1252.4000000000001</v>
      </c>
      <c r="G15" s="74">
        <v>0</v>
      </c>
      <c r="H15" s="74">
        <f>F15+G15</f>
        <v>1252.4000000000001</v>
      </c>
      <c r="I15" s="167" t="s">
        <v>121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>
        <f>437+239</f>
        <v>676</v>
      </c>
      <c r="G16" s="74">
        <v>0</v>
      </c>
      <c r="H16" s="74">
        <f>F16+G16</f>
        <v>676</v>
      </c>
      <c r="I16" s="167" t="s">
        <v>120</v>
      </c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1928.4</v>
      </c>
      <c r="G44" s="70">
        <f>SUM(G15:G43)</f>
        <v>0</v>
      </c>
      <c r="H44" s="70">
        <f>F44-G44</f>
        <v>1928.4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1928.4</v>
      </c>
      <c r="D49" s="100"/>
      <c r="E49" s="100">
        <f>G44</f>
        <v>0</v>
      </c>
      <c r="F49" s="100"/>
      <c r="G49" s="100">
        <f>H44</f>
        <v>1928.4</v>
      </c>
      <c r="H49" s="100"/>
      <c r="I49" s="85">
        <f>A49-C49</f>
        <v>-1928.4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2024-06-27T04:58:17Z</cp:lastPrinted>
  <dcterms:created xsi:type="dcterms:W3CDTF">2014-04-27T00:52:00Z</dcterms:created>
  <dcterms:modified xsi:type="dcterms:W3CDTF">2024-06-27T04:59:49Z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