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<sst xmlns="http://schemas.openxmlformats.org/spreadsheetml/2006/main" count="82">
  <si>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</si>
  <si>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团号：HMQA-180914-BAK711</t>
  </si>
  <si>
    <t>会议日期：20180914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</si>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</sst>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7" fillId="29" borderId="19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4" workbookViewId="0">
      <selection activeCell="L13" sqref="L1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2512</v>
      </c>
      <c r="D8" s="56">
        <v>1</v>
      </c>
      <c r="E8" s="55">
        <v>2512</v>
      </c>
      <c r="F8" s="55">
        <v>415</v>
      </c>
      <c r="G8" s="55">
        <v>0</v>
      </c>
      <c r="H8" s="55">
        <f t="shared" ref="H8:H45" si="0">F8+G8</f>
        <v>415</v>
      </c>
      <c r="I8" s="76" t="s">
        <v>16</v>
      </c>
      <c r="J8" s="77" t="s">
        <v>17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18</v>
      </c>
      <c r="C13" s="59">
        <f>SUM(C8)</f>
        <v>2512</v>
      </c>
      <c r="D13" s="59">
        <f>SUM(D8)</f>
        <v>1</v>
      </c>
      <c r="E13" s="59">
        <f>SUM(E8)</f>
        <v>2512</v>
      </c>
      <c r="F13" s="59">
        <f>SUM(F8:F12)</f>
        <v>415</v>
      </c>
      <c r="G13" s="59">
        <f t="shared" ref="G13:H13" si="1">SUM(G8:G12)</f>
        <v>0</v>
      </c>
      <c r="H13" s="59">
        <f t="shared" si="1"/>
        <v>415</v>
      </c>
      <c r="I13" s="80"/>
      <c r="J13" s="81"/>
    </row>
    <row r="14" customHeight="1" spans="1:10">
      <c r="A14" s="60">
        <v>2</v>
      </c>
      <c r="B14" s="61" t="s">
        <v>19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20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21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22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23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24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25</v>
      </c>
      <c r="C22" s="55"/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2512</v>
      </c>
      <c r="D53" s="59">
        <f t="shared" ref="D53:H53" si="22">SUM(D52,D44,D40,D37,D32,D27,D24,D21,D16,D13)</f>
        <v>2</v>
      </c>
      <c r="E53" s="59">
        <f t="shared" si="22"/>
        <v>2512</v>
      </c>
      <c r="F53" s="59">
        <f t="shared" si="22"/>
        <v>415</v>
      </c>
      <c r="G53" s="59">
        <f t="shared" si="22"/>
        <v>0</v>
      </c>
      <c r="H53" s="59">
        <f t="shared" si="22"/>
        <v>415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2512</v>
      </c>
      <c r="B58" s="71"/>
      <c r="C58" s="71">
        <f>H53</f>
        <v>415</v>
      </c>
      <c r="D58" s="71"/>
      <c r="E58" s="71">
        <f>F53</f>
        <v>415</v>
      </c>
      <c r="F58" s="71"/>
      <c r="G58" s="71">
        <f>G53</f>
        <v>0</v>
      </c>
      <c r="H58" s="71"/>
      <c r="I58" s="90">
        <f>A58-C58</f>
        <v>2097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2018-06-28T06:59:00Z</cp:lastPrinted>
  <dcterms:modified xsi:type="dcterms:W3CDTF">2018-10-12T15:11:52Z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