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<sst xmlns="http://schemas.openxmlformats.org/spreadsheetml/2006/main" count="127" uniqueCount="95">
  <si>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</si>
  <si>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</si>
  <si>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</si>
  <si>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</si>
  <si>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</si>
  <si>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</si>
  <si>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</si>
  <si>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</si>
  <si>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</si>
  <si>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</si>
  <si>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</si>
  <si>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</si>
  <si>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</si>
  <si>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</si>
  <si>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</si>
  <si>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</si>
  <si>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</si>
  <si>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</si>
  <si>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</si>
  <si>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</si>
  <si>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</si>
  <si>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</si>
  <si>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</si>
  <si>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</si>
  <si>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</si>
  <si>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</si>
  <si>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</si>
  <si>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</si>
  <si>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</si>
  <si>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</si>
  <si>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</si>
  <si>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</si>
  <si>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</si>
  <si>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</si>
  <si>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</si>
  <si>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</si>
  <si>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</si>
  <si>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</si>
  <si>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</si>
  <si>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</si>
  <si>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</si>
  <si>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</si>
  <si>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</si>
  <si>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</si>
  <si>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</si>
  <si>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</si>
  <si>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</si>
  <si>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</si>
  <si>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</si>
  <si>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</si>
  <si>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</si>
  <si>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</si>
  <si>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</si>
  <si>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</si>
  <si>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</si>
  <si>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</si>
  <si>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</si>
  <si>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</si>
  <si>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</si>
  <si>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</si>
  <si>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</si>
  <si>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</si>
  <si>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</si>
  <si>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2019年5月28-29日</t>
  </si>
  <si>
    <t>报销日期:</t>
  </si>
  <si>
    <t>2019年5月30号</t>
  </si>
  <si>
    <t>团号:</t>
  </si>
  <si>
    <t>HMEA-190424-HCB235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</si>
  <si>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</si>
  <si>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</si>
  <si>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</si>
  <si>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</si>
  <si>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</si>
  <si>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</si>
  <si>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</si>
  <si>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</si>
  <si>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</si>
  <si>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</si>
  <si>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5月27日，从公司送物料到饭店打车费
5月28日，从家到客户公司打车费</t>
  </si>
  <si>
    <t>5月28日，客户公司到酒店打车费
5月29日，从家到酒店打车费</t>
  </si>
  <si>
    <t>5月28日，酒店到饭店打车费用</t>
  </si>
  <si>
    <t>5月29日，从酒店回家打车费</t>
  </si>
  <si>
    <t>住宿费</t>
  </si>
  <si>
    <t>餐费</t>
  </si>
  <si>
    <t>5月29日晚餐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</si>
  <si>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</si>
  <si>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</si>
  <si>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</si>
  <si>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</si>
  <si>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</si>
  <si>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</si>
  <si>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</si>
  <si>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</si>
  <si>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</si>
  <si>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2019年5月28-29号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</si>
</sst>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4" fillId="18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28" workbookViewId="0">
      <selection activeCell="J8" sqref="J8:K8"/>
    </sheetView>
  </sheetViews>
  <sheetFormatPr defaultColWidth="9" defaultRowHeight="14.4"/>
  <cols>
    <col min="1" max="1" width="8.33333333333333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5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 t="s">
        <v>65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15" t="s">
        <v>67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58" customHeight="1" spans="2:11">
      <c r="B12" s="22"/>
      <c r="C12" s="23"/>
      <c r="D12" s="26"/>
      <c r="E12" s="22"/>
      <c r="F12" s="23" t="s">
        <v>77</v>
      </c>
      <c r="G12" s="25">
        <v>112.62</v>
      </c>
      <c r="H12" s="25">
        <v>112.62</v>
      </c>
      <c r="I12" s="41"/>
      <c r="J12" s="42"/>
      <c r="K12" s="44" t="s">
        <v>78</v>
      </c>
    </row>
    <row r="13" ht="37" customHeight="1" spans="2:11">
      <c r="B13" s="22">
        <v>2</v>
      </c>
      <c r="C13" s="23"/>
      <c r="D13" s="26"/>
      <c r="E13" s="27" t="s">
        <v>77</v>
      </c>
      <c r="F13" s="27"/>
      <c r="G13" s="25">
        <v>166.82</v>
      </c>
      <c r="H13" s="25">
        <v>166.82</v>
      </c>
      <c r="I13" s="41"/>
      <c r="J13" s="42"/>
      <c r="K13" s="44" t="s">
        <v>79</v>
      </c>
    </row>
    <row r="14" ht="31" customHeight="1" spans="2:11">
      <c r="B14" s="22"/>
      <c r="C14" s="23"/>
      <c r="D14" s="26"/>
      <c r="E14" s="27" t="s">
        <v>77</v>
      </c>
      <c r="F14" s="27"/>
      <c r="G14" s="25">
        <v>16</v>
      </c>
      <c r="H14" s="25">
        <v>16</v>
      </c>
      <c r="I14" s="41"/>
      <c r="J14" s="42"/>
      <c r="K14" s="44" t="s">
        <v>80</v>
      </c>
    </row>
    <row r="15" ht="28" customHeight="1" spans="2:11">
      <c r="B15" s="22"/>
      <c r="C15" s="23"/>
      <c r="D15" s="26"/>
      <c r="E15" s="27" t="s">
        <v>77</v>
      </c>
      <c r="F15" s="27"/>
      <c r="G15" s="25">
        <v>80.01</v>
      </c>
      <c r="H15" s="25">
        <v>80.01</v>
      </c>
      <c r="I15" s="41"/>
      <c r="J15" s="42"/>
      <c r="K15" s="44" t="s">
        <v>81</v>
      </c>
    </row>
    <row r="16" ht="20.1" customHeight="1" spans="2:11">
      <c r="B16" s="22">
        <v>3</v>
      </c>
      <c r="C16" s="23"/>
      <c r="D16" s="26"/>
      <c r="E16" s="22" t="s">
        <v>82</v>
      </c>
      <c r="F16" s="23"/>
      <c r="G16" s="25">
        <v>0</v>
      </c>
      <c r="H16" s="25"/>
      <c r="I16" s="41"/>
      <c r="J16" s="42"/>
      <c r="K16" s="43" t="s">
        <v>76</v>
      </c>
    </row>
    <row r="17" ht="20.1" customHeight="1" spans="2:11">
      <c r="B17" s="22"/>
      <c r="C17" s="23"/>
      <c r="D17" s="26"/>
      <c r="E17" s="22"/>
      <c r="F17" s="23" t="s">
        <v>83</v>
      </c>
      <c r="G17" s="25">
        <v>139</v>
      </c>
      <c r="H17" s="25">
        <v>139</v>
      </c>
      <c r="I17" s="41"/>
      <c r="J17" s="42"/>
      <c r="K17" s="43" t="s">
        <v>84</v>
      </c>
    </row>
    <row r="18" ht="20.1" customHeight="1" spans="2:11">
      <c r="B18" s="22">
        <v>5</v>
      </c>
      <c r="C18" s="23"/>
      <c r="D18" s="24" t="s">
        <v>41</v>
      </c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22">
        <v>6</v>
      </c>
      <c r="C19" s="23"/>
      <c r="D19" s="26"/>
      <c r="E19" s="27"/>
      <c r="F19" s="27"/>
      <c r="G19" s="25">
        <v>0</v>
      </c>
      <c r="H19" s="25"/>
      <c r="I19" s="41"/>
      <c r="J19" s="42"/>
      <c r="K19" s="43"/>
    </row>
    <row r="20" ht="20.1" customHeight="1" spans="2:11">
      <c r="B20" s="22">
        <v>7</v>
      </c>
      <c r="C20" s="23"/>
      <c r="D20" s="28"/>
      <c r="E20" s="27"/>
      <c r="F20" s="27"/>
      <c r="G20" s="25">
        <v>0</v>
      </c>
      <c r="H20" s="25"/>
      <c r="I20" s="41"/>
      <c r="J20" s="42"/>
      <c r="K20" s="43"/>
    </row>
    <row r="21" ht="20.1" customHeight="1" spans="2:11">
      <c r="B21" s="19" t="s">
        <v>43</v>
      </c>
      <c r="C21" s="29"/>
      <c r="D21" s="29"/>
      <c r="E21" s="29"/>
      <c r="F21" s="20"/>
      <c r="G21" s="30">
        <f>SUM(G11:G20)</f>
        <v>514.45</v>
      </c>
      <c r="H21" s="30">
        <f>SUM(H11:H20)</f>
        <v>514.45</v>
      </c>
      <c r="I21" s="45">
        <f>SUM(I11:J20)</f>
        <v>0</v>
      </c>
      <c r="J21" s="46"/>
      <c r="K21" s="47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8"/>
      <c r="K22" s="16"/>
    </row>
    <row r="23" ht="20.1" customHeight="1" spans="2:11">
      <c r="B23" s="21" t="s">
        <v>71</v>
      </c>
      <c r="C23" s="21"/>
      <c r="D23" s="21"/>
      <c r="E23" s="21"/>
      <c r="F23" s="21"/>
      <c r="G23" s="21" t="s">
        <v>85</v>
      </c>
      <c r="H23" s="21"/>
      <c r="I23" s="21"/>
      <c r="J23" s="21"/>
      <c r="K23" s="21" t="s">
        <v>86</v>
      </c>
    </row>
    <row r="24" ht="20.1" customHeight="1" spans="2:11">
      <c r="B24" s="31">
        <f>H21</f>
        <v>514.45</v>
      </c>
      <c r="C24" s="31"/>
      <c r="D24" s="31"/>
      <c r="E24" s="31"/>
      <c r="F24" s="31"/>
      <c r="G24" s="31">
        <f>I21</f>
        <v>0</v>
      </c>
      <c r="H24" s="31"/>
      <c r="I24" s="31"/>
      <c r="J24" s="31"/>
      <c r="K24" s="49">
        <f>G21</f>
        <v>514.45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87</v>
      </c>
      <c r="C26" s="16"/>
      <c r="D26" s="16"/>
      <c r="E26" s="16"/>
      <c r="F26" s="16" t="s">
        <v>50</v>
      </c>
      <c r="G26" s="16" t="s">
        <v>88</v>
      </c>
      <c r="H26" s="16"/>
      <c r="I26" s="16"/>
      <c r="J26" s="16" t="s">
        <v>52</v>
      </c>
      <c r="K26" s="16"/>
    </row>
    <row r="29" ht="17.4" spans="1:11">
      <c r="A29" s="2" t="s">
        <v>89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">
        <v>55</v>
      </c>
      <c r="G31" s="7"/>
      <c r="H31" s="6" t="s">
        <v>56</v>
      </c>
      <c r="I31" s="5"/>
      <c r="J31" s="7" t="s">
        <v>57</v>
      </c>
      <c r="K31" s="36"/>
    </row>
    <row r="32" ht="20.1" customHeight="1" spans="2:11">
      <c r="B32" s="8"/>
      <c r="C32" s="9"/>
      <c r="D32" s="10" t="s">
        <v>58</v>
      </c>
      <c r="E32" s="10"/>
      <c r="F32" s="11" t="s">
        <v>59</v>
      </c>
      <c r="G32" s="11"/>
      <c r="H32" s="10" t="s">
        <v>60</v>
      </c>
      <c r="I32" s="9"/>
      <c r="J32" s="11" t="s">
        <v>61</v>
      </c>
      <c r="K32" s="37"/>
    </row>
    <row r="33" ht="20.1" customHeight="1" spans="2:11">
      <c r="B33" s="8"/>
      <c r="C33" s="9"/>
      <c r="D33" s="10" t="s">
        <v>62</v>
      </c>
      <c r="E33" s="10"/>
      <c r="F33" s="11" t="s">
        <v>63</v>
      </c>
      <c r="G33" s="11"/>
      <c r="H33" s="10" t="s">
        <v>64</v>
      </c>
      <c r="I33" s="38"/>
      <c r="J33" s="11" t="s">
        <v>65</v>
      </c>
      <c r="K33" s="37"/>
    </row>
    <row r="34" ht="20.1" customHeight="1" spans="2:11">
      <c r="B34" s="12"/>
      <c r="C34" s="13"/>
      <c r="D34" s="14"/>
      <c r="E34" s="14"/>
      <c r="F34" s="15"/>
      <c r="G34" s="15"/>
      <c r="H34" s="14" t="s">
        <v>66</v>
      </c>
      <c r="I34" s="39"/>
      <c r="J34" s="15" t="s">
        <v>67</v>
      </c>
      <c r="K34" s="40"/>
    </row>
    <row r="35" ht="20.1" customHeight="1"/>
    <row r="36" ht="20.1" customHeight="1" spans="2:11">
      <c r="B36" s="27"/>
      <c r="C36" s="27"/>
      <c r="D36" s="32" t="s">
        <v>90</v>
      </c>
      <c r="E36" s="27" t="s">
        <v>91</v>
      </c>
      <c r="F36" s="27"/>
      <c r="G36" s="25" t="s">
        <v>92</v>
      </c>
      <c r="H36" s="25" t="s">
        <v>93</v>
      </c>
      <c r="I36" s="25" t="s">
        <v>43</v>
      </c>
      <c r="J36" s="25"/>
      <c r="K36" s="34" t="s">
        <v>73</v>
      </c>
    </row>
    <row r="37" ht="25" customHeight="1" spans="2:11">
      <c r="B37" s="27">
        <v>1</v>
      </c>
      <c r="C37" s="27"/>
      <c r="D37" s="33" t="s">
        <v>59</v>
      </c>
      <c r="E37" s="34" t="s">
        <v>94</v>
      </c>
      <c r="F37" s="34"/>
      <c r="G37" s="25">
        <v>100</v>
      </c>
      <c r="H37" s="25">
        <v>2</v>
      </c>
      <c r="I37" s="41">
        <f>G37*H37</f>
        <v>200</v>
      </c>
      <c r="J37" s="42"/>
      <c r="K37" s="44"/>
    </row>
    <row r="38" ht="20.1" customHeight="1" spans="2:11">
      <c r="B38" s="27">
        <v>2</v>
      </c>
      <c r="C38" s="27"/>
      <c r="D38" s="33"/>
      <c r="E38" s="27"/>
      <c r="F38" s="27"/>
      <c r="G38" s="25">
        <v>0</v>
      </c>
      <c r="H38" s="25">
        <v>0</v>
      </c>
      <c r="I38" s="41">
        <f t="shared" ref="I38:I39" si="0">G38*H38</f>
        <v>0</v>
      </c>
      <c r="J38" s="42"/>
      <c r="K38" s="44"/>
    </row>
    <row r="39" ht="20.1" customHeight="1" spans="2:11">
      <c r="B39" s="27">
        <v>3</v>
      </c>
      <c r="C39" s="27"/>
      <c r="D39" s="33"/>
      <c r="E39" s="27"/>
      <c r="F39" s="27"/>
      <c r="G39" s="25">
        <v>0</v>
      </c>
      <c r="H39" s="25">
        <v>0</v>
      </c>
      <c r="I39" s="41">
        <f t="shared" si="0"/>
        <v>0</v>
      </c>
      <c r="J39" s="42"/>
      <c r="K39" s="44"/>
    </row>
    <row r="40" ht="20.1" customHeight="1" spans="2:11">
      <c r="B40" s="19" t="s">
        <v>43</v>
      </c>
      <c r="C40" s="29"/>
      <c r="D40" s="29"/>
      <c r="E40" s="29"/>
      <c r="F40" s="20"/>
      <c r="G40" s="30"/>
      <c r="H40" s="30">
        <f>SUM(H22:H39)</f>
        <v>2</v>
      </c>
      <c r="I40" s="45">
        <f>SUM(I37:J39)</f>
        <v>200</v>
      </c>
      <c r="J40" s="46"/>
      <c r="K40" s="47"/>
    </row>
    <row r="41" ht="20.1" customHeight="1" spans="2:11">
      <c r="B41" s="16" t="s">
        <v>87</v>
      </c>
      <c r="C41" s="16"/>
      <c r="D41" s="16"/>
      <c r="E41" s="16"/>
      <c r="F41" s="16" t="s">
        <v>50</v>
      </c>
      <c r="G41" s="16" t="s">
        <v>88</v>
      </c>
      <c r="H41" s="16"/>
      <c r="I41" s="16"/>
      <c r="J41" s="16" t="s">
        <v>52</v>
      </c>
      <c r="K41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E14:F14"/>
    <mergeCell ref="E15:F15"/>
    <mergeCell ref="B16:C16"/>
    <mergeCell ref="E16:F16"/>
    <mergeCell ref="I16:J16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</mergeCells>
  <pageMargins left="0.904861111111111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2014-04-15T08:52:00Z</dcterms:created>
  <cp:lastPrinted>2017-09-06T05:53:00Z</cp:lastPrinted>
  <dcterms:modified xsi:type="dcterms:W3CDTF">2019-05-30T02:44:18Z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