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差旅明细" sheetId="2" r:id="rId1"/>
    <sheet name="Sheet1" sheetId="3" r:id="rId2"/>
  </sheets>
  <definedNames>
    <definedName name="_xlnm.Print_Area" localSheetId="0">员工差旅明细!$B$1:$L$30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<sst xmlns="http://schemas.openxmlformats.org/spreadsheetml/2006/main" count="49" uniqueCount="36">
  <si>
    <t>【员工差旅报销单】</t>
  </si>
  <si>
    <t>姓名:</t>
  </si>
  <si>
    <t>王勤勤</t>
  </si>
  <si>
    <t>职位:</t>
  </si>
  <si>
    <t>业务助理</t>
  </si>
  <si>
    <t>发生地:</t>
  </si>
  <si>
    <t>浙江嘉兴</t>
  </si>
  <si>
    <t>部门:</t>
  </si>
  <si>
    <t>企划活动部</t>
  </si>
  <si>
    <t>发生日期:</t>
  </si>
  <si>
    <t>2024.08.01-09.24</t>
  </si>
  <si>
    <t>报销日期:</t>
  </si>
  <si>
    <t>2024.11.22</t>
  </si>
  <si>
    <t>团号:</t>
  </si>
  <si>
    <t>HMZA-240920-ZJT806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</si>
  <si>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</si>
  <si>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</si>
  <si>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</si>
  <si>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</si>
  <si>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</si>
  <si>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</si>
  <si>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</si>
  <si>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</t>
  </si>
  <si>
    <t>市内交通（打车）</t>
  </si>
  <si>
    <t>详见滴滴行程单</t>
  </si>
  <si>
    <t>市内交通（高速费）</t>
  </si>
  <si>
    <t>过路费</t>
  </si>
  <si>
    <t>餐费</t>
  </si>
  <si>
    <t>8.30 八人</t>
  </si>
  <si>
    <t>合计</t>
  </si>
  <si>
    <t>补票金额</t>
  </si>
  <si>
    <t>报销总金额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</si>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</sst>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7" applyNumberFormat="0" applyAlignment="0" applyProtection="0">
      <alignment vertical="center"/>
    </xf>
    <xf numFmtId="0" fontId="15" fillId="6" borderId="18" applyNumberFormat="0" applyAlignment="0" applyProtection="0">
      <alignment vertical="center"/>
    </xf>
    <xf numFmtId="0" fontId="16" fillId="6" borderId="17" applyNumberFormat="0" applyAlignment="0" applyProtection="0">
      <alignment vertical="center"/>
    </xf>
    <xf numFmtId="0" fontId="17" fillId="7" borderId="19" applyNumberFormat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lef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lef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0" fontId="3" fillId="0" borderId="0" xfId="50" applyFont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1" xfId="50" applyFont="1" applyFill="1" applyBorder="1" applyAlignment="1">
      <alignment horizontal="left" vertical="center"/>
    </xf>
    <xf numFmtId="0" fontId="3" fillId="2" borderId="12" xfId="50" applyFont="1" applyFill="1" applyBorder="1" applyAlignment="1">
      <alignment horizontal="left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5" xfId="50" applyFont="1" applyFill="1" applyBorder="1" applyAlignment="1">
      <alignment horizontal="left" vertical="center" wrapText="1"/>
    </xf>
    <xf numFmtId="0" fontId="3" fillId="2" borderId="13" xfId="50" applyFont="1" applyFill="1" applyBorder="1" applyAlignment="1">
      <alignment horizontal="left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left" vertical="center"/>
    </xf>
    <xf numFmtId="179" fontId="3" fillId="3" borderId="8" xfId="50" applyNumberFormat="1" applyFont="1" applyFill="1" applyBorder="1" applyAlignment="1">
      <alignment horizontal="left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9" fontId="4" fillId="0" borderId="8" xfId="5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6.jpeg"/><Relationship Id="rId4" Type="http://schemas.openxmlformats.org/officeDocument/2006/relationships/image" Target="../media/image5.jpeg"/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13</xdr:row>
      <xdr:rowOff>15240</xdr:rowOff>
    </xdr:from>
    <xdr:to>
      <xdr:col>4</xdr:col>
      <xdr:colOff>608330</xdr:colOff>
      <xdr:row>21</xdr:row>
      <xdr:rowOff>82550</xdr:rowOff>
    </xdr:to>
    <xdr:pic>
      <xdr:nvPicPr>
        <xdr:cNvPr id="2" name="图片 1" descr="321c9a1a543af98de5b9ce5c8312439"/>
        <xdr:cNvPicPr>
          <a:picLocks noChangeAspect="1"/>
        </xdr:cNvPicPr>
      </xdr:nvPicPr>
      <xdr:blipFill>
        <a:blip r:embed="rId1"/>
        <a:srcRect t="55238"/>
        <a:stretch>
          <a:fillRect/>
        </a:stretch>
      </xdr:blipFill>
      <xdr:spPr>
        <a:xfrm>
          <a:off x="635" y="2392680"/>
          <a:ext cx="3046095" cy="1530350"/>
        </a:xfrm>
        <a:prstGeom prst="rect">
          <a:avLst/>
        </a:prstGeom>
      </xdr:spPr>
    </xdr:pic>
    <xdr:clientData/>
  </xdr:twoCellAnchor>
  <xdr:twoCellAnchor editAs="oneCell">
    <xdr:from>
      <xdr:col>5</xdr:col>
      <xdr:colOff>601980</xdr:colOff>
      <xdr:row>0</xdr:row>
      <xdr:rowOff>635</xdr:rowOff>
    </xdr:from>
    <xdr:to>
      <xdr:col>11</xdr:col>
      <xdr:colOff>348615</xdr:colOff>
      <xdr:row>12</xdr:row>
      <xdr:rowOff>31750</xdr:rowOff>
    </xdr:to>
    <xdr:pic>
      <xdr:nvPicPr>
        <xdr:cNvPr id="3" name="图片 2" descr="8b9a51014ad3c11ec00feefebaaa9ea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49980" y="635"/>
          <a:ext cx="3404235" cy="2225675"/>
        </a:xfrm>
        <a:prstGeom prst="rect">
          <a:avLst/>
        </a:prstGeom>
      </xdr:spPr>
    </xdr:pic>
    <xdr:clientData/>
  </xdr:twoCellAnchor>
  <xdr:twoCellAnchor editAs="oneCell">
    <xdr:from>
      <xdr:col>5</xdr:col>
      <xdr:colOff>426720</xdr:colOff>
      <xdr:row>11</xdr:row>
      <xdr:rowOff>91440</xdr:rowOff>
    </xdr:from>
    <xdr:to>
      <xdr:col>11</xdr:col>
      <xdr:colOff>481965</xdr:colOff>
      <xdr:row>21</xdr:row>
      <xdr:rowOff>63500</xdr:rowOff>
    </xdr:to>
    <xdr:pic>
      <xdr:nvPicPr>
        <xdr:cNvPr id="4" name="图片 3" descr="2ff494f0be8e5eada3b13df01854a7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74720" y="2103120"/>
          <a:ext cx="3712845" cy="1800860"/>
        </a:xfrm>
        <a:prstGeom prst="rect">
          <a:avLst/>
        </a:prstGeom>
      </xdr:spPr>
    </xdr:pic>
    <xdr:clientData/>
  </xdr:twoCellAnchor>
  <xdr:twoCellAnchor editAs="oneCell">
    <xdr:from>
      <xdr:col>5</xdr:col>
      <xdr:colOff>563880</xdr:colOff>
      <xdr:row>21</xdr:row>
      <xdr:rowOff>19050</xdr:rowOff>
    </xdr:from>
    <xdr:to>
      <xdr:col>11</xdr:col>
      <xdr:colOff>243840</xdr:colOff>
      <xdr:row>32</xdr:row>
      <xdr:rowOff>114935</xdr:rowOff>
    </xdr:to>
    <xdr:pic>
      <xdr:nvPicPr>
        <xdr:cNvPr id="5" name="图片 4" descr="941940b315769f172552d052d8ea827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611880" y="3859530"/>
          <a:ext cx="3337560" cy="2107565"/>
        </a:xfrm>
        <a:prstGeom prst="rect">
          <a:avLst/>
        </a:prstGeom>
      </xdr:spPr>
    </xdr:pic>
    <xdr:clientData/>
  </xdr:twoCellAnchor>
  <xdr:twoCellAnchor editAs="oneCell">
    <xdr:from>
      <xdr:col>0</xdr:col>
      <xdr:colOff>7620</xdr:colOff>
      <xdr:row>0</xdr:row>
      <xdr:rowOff>7620</xdr:rowOff>
    </xdr:from>
    <xdr:to>
      <xdr:col>5</xdr:col>
      <xdr:colOff>457200</xdr:colOff>
      <xdr:row>12</xdr:row>
      <xdr:rowOff>115570</xdr:rowOff>
    </xdr:to>
    <xdr:pic>
      <xdr:nvPicPr>
        <xdr:cNvPr id="6" name="图片 5" descr="bc6ddba0cadf7d30a841b85b45012ed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7620"/>
          <a:ext cx="3497580" cy="23025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topLeftCell="A10" workbookViewId="0">
      <selection activeCell="P24" sqref="P24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20.3333333333333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  <col min="12" max="12" width="26.6666666666667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20.1" customHeight="1" spans="2:11">
      <c r="B5" s="4"/>
      <c r="C5" s="5"/>
      <c r="D5" s="6" t="s">
        <v>1</v>
      </c>
      <c r="E5" s="6"/>
      <c r="F5" s="7" t="s">
        <v>2</v>
      </c>
      <c r="G5" s="7"/>
      <c r="H5" s="6" t="s">
        <v>3</v>
      </c>
      <c r="I5" s="5"/>
      <c r="J5" s="7" t="s">
        <v>4</v>
      </c>
      <c r="K5" s="32"/>
    </row>
    <row r="6" ht="20.1" customHeight="1" spans="2:11">
      <c r="B6" s="8"/>
      <c r="C6" s="9"/>
      <c r="D6" s="10" t="s">
        <v>5</v>
      </c>
      <c r="E6" s="10"/>
      <c r="F6" s="11" t="s">
        <v>6</v>
      </c>
      <c r="G6" s="11"/>
      <c r="H6" s="10" t="s">
        <v>7</v>
      </c>
      <c r="I6" s="9"/>
      <c r="J6" s="11" t="s">
        <v>8</v>
      </c>
      <c r="K6" s="33"/>
    </row>
    <row r="7" ht="20.1" customHeight="1" spans="2:11">
      <c r="B7" s="8"/>
      <c r="C7" s="9"/>
      <c r="D7" s="10" t="s">
        <v>9</v>
      </c>
      <c r="E7" s="10"/>
      <c r="F7" s="11" t="s">
        <v>10</v>
      </c>
      <c r="G7" s="11"/>
      <c r="H7" s="10" t="s">
        <v>11</v>
      </c>
      <c r="I7" s="34"/>
      <c r="J7" s="11" t="s">
        <v>12</v>
      </c>
      <c r="K7" s="33"/>
    </row>
    <row r="8" ht="20.1" customHeight="1" spans="2:11">
      <c r="B8" s="12"/>
      <c r="C8" s="13"/>
      <c r="D8" s="14"/>
      <c r="E8" s="14"/>
      <c r="F8" s="15"/>
      <c r="G8" s="15"/>
      <c r="H8" s="14" t="s">
        <v>13</v>
      </c>
      <c r="I8" s="35"/>
      <c r="J8" s="36" t="s">
        <v>14</v>
      </c>
      <c r="K8" s="37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15</v>
      </c>
      <c r="C10" s="18"/>
      <c r="D10" s="19" t="s">
        <v>16</v>
      </c>
      <c r="E10" s="19" t="s">
        <v>17</v>
      </c>
      <c r="F10" s="20"/>
      <c r="G10" s="21" t="s">
        <v>18</v>
      </c>
      <c r="H10" s="20" t="s">
        <v>19</v>
      </c>
      <c r="I10" s="19" t="s">
        <v>20</v>
      </c>
      <c r="J10" s="20"/>
      <c r="K10" s="21" t="s">
        <v>21</v>
      </c>
    </row>
    <row r="11" ht="20.1" customHeight="1" spans="2:11">
      <c r="B11" s="22">
        <v>1</v>
      </c>
      <c r="C11" s="23"/>
      <c r="D11" s="24" t="s">
        <v>22</v>
      </c>
      <c r="E11" s="25" t="s">
        <v>23</v>
      </c>
      <c r="F11" s="25"/>
      <c r="G11" s="26">
        <v>647.63</v>
      </c>
      <c r="H11" s="26">
        <v>647.63</v>
      </c>
      <c r="I11" s="38">
        <v>0</v>
      </c>
      <c r="J11" s="39"/>
      <c r="K11" s="40" t="s">
        <v>24</v>
      </c>
    </row>
    <row r="12" ht="20.1" customHeight="1" spans="2:11">
      <c r="B12" s="22">
        <v>2</v>
      </c>
      <c r="C12" s="23"/>
      <c r="D12" s="24"/>
      <c r="E12" s="25" t="s">
        <v>23</v>
      </c>
      <c r="F12" s="25"/>
      <c r="G12" s="26">
        <v>215.24</v>
      </c>
      <c r="H12" s="26">
        <v>215.24</v>
      </c>
      <c r="I12" s="38">
        <v>0</v>
      </c>
      <c r="J12" s="39"/>
      <c r="K12" s="40" t="s">
        <v>24</v>
      </c>
    </row>
    <row r="13" ht="20.1" customHeight="1" spans="2:11">
      <c r="B13" s="22">
        <v>3</v>
      </c>
      <c r="C13" s="23"/>
      <c r="D13" s="24"/>
      <c r="E13" s="25" t="s">
        <v>25</v>
      </c>
      <c r="F13" s="25"/>
      <c r="G13" s="26">
        <v>20</v>
      </c>
      <c r="H13" s="26">
        <v>20</v>
      </c>
      <c r="I13" s="38"/>
      <c r="J13" s="39">
        <v>0</v>
      </c>
      <c r="K13" s="40" t="s">
        <v>26</v>
      </c>
    </row>
    <row r="14" ht="20.1" customHeight="1" spans="2:11">
      <c r="B14" s="22">
        <v>4</v>
      </c>
      <c r="C14" s="23"/>
      <c r="D14" s="24"/>
      <c r="E14" s="25" t="s">
        <v>23</v>
      </c>
      <c r="F14" s="25"/>
      <c r="G14" s="26">
        <v>43.9</v>
      </c>
      <c r="H14" s="26">
        <v>43.9</v>
      </c>
      <c r="I14" s="38">
        <v>0</v>
      </c>
      <c r="J14" s="39"/>
      <c r="K14" s="40" t="s">
        <v>24</v>
      </c>
    </row>
    <row r="15" ht="20.1" customHeight="1" spans="2:11">
      <c r="B15" s="22">
        <v>5</v>
      </c>
      <c r="C15" s="23"/>
      <c r="D15" s="24"/>
      <c r="E15" s="25" t="s">
        <v>23</v>
      </c>
      <c r="F15" s="25"/>
      <c r="G15" s="26">
        <v>119.14</v>
      </c>
      <c r="H15" s="26">
        <v>119.14</v>
      </c>
      <c r="I15" s="38">
        <v>0</v>
      </c>
      <c r="J15" s="39"/>
      <c r="K15" s="40" t="s">
        <v>24</v>
      </c>
    </row>
    <row r="16" ht="20.1" customHeight="1" spans="2:11">
      <c r="B16" s="22">
        <v>6</v>
      </c>
      <c r="C16" s="23"/>
      <c r="D16" s="24"/>
      <c r="E16" s="25" t="s">
        <v>23</v>
      </c>
      <c r="F16" s="25"/>
      <c r="G16" s="26">
        <v>28.98</v>
      </c>
      <c r="H16" s="26">
        <v>28.98</v>
      </c>
      <c r="I16" s="38">
        <v>0</v>
      </c>
      <c r="J16" s="39"/>
      <c r="K16" s="40" t="s">
        <v>24</v>
      </c>
    </row>
    <row r="17" ht="20.1" customHeight="1" spans="2:11">
      <c r="B17" s="22">
        <v>7</v>
      </c>
      <c r="C17" s="23"/>
      <c r="D17" s="24"/>
      <c r="E17" s="25" t="s">
        <v>27</v>
      </c>
      <c r="F17" s="25"/>
      <c r="G17" s="26">
        <v>189</v>
      </c>
      <c r="H17" s="26">
        <v>189</v>
      </c>
      <c r="I17" s="38">
        <v>0</v>
      </c>
      <c r="J17" s="39"/>
      <c r="K17" s="41" t="s">
        <v>28</v>
      </c>
    </row>
    <row r="18" ht="20.1" customHeight="1" spans="2:11">
      <c r="B18" s="22">
        <v>8</v>
      </c>
      <c r="C18" s="23"/>
      <c r="D18" s="24"/>
      <c r="E18" s="25" t="s">
        <v>27</v>
      </c>
      <c r="F18" s="25"/>
      <c r="G18" s="26">
        <v>48.01</v>
      </c>
      <c r="H18" s="26">
        <v>48.01</v>
      </c>
      <c r="I18" s="38">
        <v>0</v>
      </c>
      <c r="J18" s="39"/>
      <c r="K18" s="42">
        <v>9.14</v>
      </c>
    </row>
    <row r="19" ht="20.1" customHeight="1" spans="2:11">
      <c r="B19" s="22">
        <v>9</v>
      </c>
      <c r="C19" s="23"/>
      <c r="D19" s="24"/>
      <c r="E19" s="25" t="s">
        <v>27</v>
      </c>
      <c r="F19" s="25"/>
      <c r="G19" s="26">
        <v>30.06</v>
      </c>
      <c r="H19" s="26">
        <v>30.06</v>
      </c>
      <c r="I19" s="38">
        <v>0</v>
      </c>
      <c r="J19" s="39"/>
      <c r="K19" s="41">
        <v>9.15</v>
      </c>
    </row>
    <row r="20" ht="20.1" customHeight="1" spans="2:11">
      <c r="B20" s="22">
        <v>10</v>
      </c>
      <c r="C20" s="23"/>
      <c r="D20" s="24"/>
      <c r="E20" s="25" t="s">
        <v>27</v>
      </c>
      <c r="F20" s="25"/>
      <c r="G20" s="26">
        <v>90.92</v>
      </c>
      <c r="H20" s="26">
        <v>90.92</v>
      </c>
      <c r="I20" s="38">
        <v>0</v>
      </c>
      <c r="J20" s="39"/>
      <c r="K20" s="41">
        <v>9.18</v>
      </c>
    </row>
    <row r="21" ht="20.1" customHeight="1" spans="2:11">
      <c r="B21" s="22">
        <v>11</v>
      </c>
      <c r="C21" s="23"/>
      <c r="D21" s="24"/>
      <c r="E21" s="25" t="s">
        <v>27</v>
      </c>
      <c r="F21" s="25"/>
      <c r="G21" s="26">
        <v>33</v>
      </c>
      <c r="H21" s="26">
        <v>33</v>
      </c>
      <c r="I21" s="38">
        <v>0</v>
      </c>
      <c r="J21" s="39"/>
      <c r="K21" s="41">
        <v>9.24</v>
      </c>
    </row>
    <row r="22" ht="20.1" customHeight="1" spans="2:11">
      <c r="B22" s="19" t="s">
        <v>29</v>
      </c>
      <c r="C22" s="27"/>
      <c r="D22" s="27"/>
      <c r="E22" s="27"/>
      <c r="F22" s="20"/>
      <c r="G22" s="28">
        <f>SUM(G11:G21)</f>
        <v>1465.88</v>
      </c>
      <c r="H22" s="28">
        <f>SUM(H11:H21)</f>
        <v>1465.88</v>
      </c>
      <c r="I22" s="43">
        <f>SUM(I11:J21)</f>
        <v>0</v>
      </c>
      <c r="J22" s="44"/>
      <c r="K22" s="45"/>
    </row>
    <row r="23" ht="20.1" customHeight="1" spans="2:11">
      <c r="B23" s="29"/>
      <c r="C23" s="29"/>
      <c r="D23" s="16"/>
      <c r="E23" s="29"/>
      <c r="F23" s="29"/>
      <c r="G23" s="16"/>
      <c r="H23" s="16"/>
      <c r="I23" s="29"/>
      <c r="J23" s="29"/>
      <c r="K23" s="16"/>
    </row>
    <row r="24" ht="20.1" customHeight="1" spans="2:11">
      <c r="B24" s="21" t="s">
        <v>19</v>
      </c>
      <c r="C24" s="21"/>
      <c r="D24" s="21"/>
      <c r="E24" s="21"/>
      <c r="F24" s="21"/>
      <c r="G24" s="21" t="s">
        <v>30</v>
      </c>
      <c r="H24" s="21"/>
      <c r="I24" s="21"/>
      <c r="J24" s="21"/>
      <c r="K24" s="21" t="s">
        <v>31</v>
      </c>
    </row>
    <row r="25" ht="20.1" customHeight="1" spans="2:11">
      <c r="B25" s="30">
        <f>H22</f>
        <v>1465.88</v>
      </c>
      <c r="C25" s="30"/>
      <c r="D25" s="30"/>
      <c r="E25" s="30"/>
      <c r="F25" s="30"/>
      <c r="G25" s="30">
        <f>I22</f>
        <v>0</v>
      </c>
      <c r="H25" s="30"/>
      <c r="I25" s="30"/>
      <c r="J25" s="30"/>
      <c r="K25" s="46">
        <f>SUM(B25:J25)</f>
        <v>1465.88</v>
      </c>
    </row>
    <row r="26" ht="20.1" customHeight="1" spans="2:11"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ht="20.1" customHeight="1" spans="2:11">
      <c r="B27" s="16" t="s">
        <v>32</v>
      </c>
      <c r="C27" s="16"/>
      <c r="D27" s="16"/>
      <c r="E27" s="16"/>
      <c r="F27" s="16" t="s">
        <v>33</v>
      </c>
      <c r="G27" s="16" t="s">
        <v>34</v>
      </c>
      <c r="H27" s="16"/>
      <c r="I27" s="16"/>
      <c r="J27" s="16" t="s">
        <v>35</v>
      </c>
      <c r="K27" s="16"/>
    </row>
    <row r="30" ht="17.4" spans="1:1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</sheetData>
  <mergeCells count="5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3:C23"/>
    <mergeCell ref="E23:F23"/>
    <mergeCell ref="I23:J23"/>
    <mergeCell ref="B24:F24"/>
    <mergeCell ref="G24:J24"/>
    <mergeCell ref="B25:F25"/>
    <mergeCell ref="G25:J25"/>
    <mergeCell ref="D11:D21"/>
  </mergeCells>
  <pageMargins left="0.699305555555556" right="0.699305555555556" top="0.75" bottom="0.75" header="0.3" footer="0.3"/>
  <pageSetup paperSize="9" scale="85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4" sqref="R14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2017-09-06T05:53:00Z</cp:lastPrinted>
  <dcterms:modified xsi:type="dcterms:W3CDTF">2024-11-22T07:09:40Z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4F609C6D3EFF4156A97DA4C630682121_13</vt:lpwstr>
  </property>
</Properties>
</file>