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B733DF44-37AD-4072-BFE0-F82D490BA06C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J19" i="4"/>
  <c r="B40" i="4"/>
  <c r="A23" i="4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<sst xmlns="http://schemas.openxmlformats.org/spreadsheetml/2006/main" count="118" uniqueCount="95">
  <si>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</si>
  <si>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</si>
  <si>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</si>
  <si>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</si>
  <si>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</si>
  <si>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</si>
  <si>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</si>
  <si>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</si>
  <si>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</si>
  <si>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</si>
  <si>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</si>
  <si>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</si>
  <si>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</si>
  <si>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</si>
  <si>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</si>
  <si>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</si>
  <si>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</si>
  <si>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</si>
  <si>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</si>
  <si>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</si>
  <si>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</si>
  <si>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</si>
  <si>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</si>
  <si>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</si>
  <si>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</si>
  <si>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</si>
  <si>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</si>
  <si>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</si>
  <si>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</si>
  <si>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</si>
  <si>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</si>
  <si>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</si>
  <si>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</si>
  <si>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</si>
  <si>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</si>
  <si>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</si>
  <si>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</si>
  <si>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</si>
  <si>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</si>
  <si>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</si>
  <si>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</si>
  <si>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</si>
  <si>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</si>
  <si>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</si>
  <si>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</si>
  <si>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</si>
  <si>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</si>
  <si>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</si>
  <si>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</si>
  <si>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</si>
  <si>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</si>
  <si>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</si>
  <si>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</si>
  <si>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</si>
  <si>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</si>
  <si>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</si>
  <si>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</si>
  <si>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</si>
  <si>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</si>
  <si>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</si>
  <si>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</si>
  <si>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</si>
  <si>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</si>
  <si>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</si>
  <si>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</si>
  <si>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</si>
  <si>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</si>
  <si>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</si>
  <si>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</si>
  <si>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</si>
  <si>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</si>
  <si>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</si>
  <si>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</si>
  <si>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</si>
  <si>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</si>
  <si>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</si>
  <si>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</si>
  <si>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</si>
  <si>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</si>
  <si>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</si>
  <si>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</si>
  <si>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</si>
  <si>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</si>
  <si>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</si>
  <si>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</si>
  <si>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</si>
  <si>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</si>
  <si>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</si>
  <si>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</si>
  <si>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</si>
  <si>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</si>
  <si>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2023.3.01</t>
    <phoneticPr fontId="12" type="noConversion"/>
  </si>
  <si>
    <t>上海</t>
    <phoneticPr fontId="12" type="noConversion"/>
  </si>
  <si>
    <t>HMOA-230221-HCB615</t>
    <phoneticPr fontId="12" type="noConversion"/>
  </si>
  <si>
    <t>2023.2.21-23日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</si>
</sst>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3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 x14ac:dyDescent="0.25">
      <c r="H4" s="80" t="s">
        <v>88</v>
      </c>
      <c r="I4" s="81"/>
      <c r="J4" s="80" t="s">
        <v>89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25">
      <c r="A7" s="63"/>
      <c r="B7" s="6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8"/>
    </row>
    <row r="8" spans="1:12" ht="21" customHeight="1" x14ac:dyDescent="0.25">
      <c r="A8" s="64">
        <v>1</v>
      </c>
      <c r="B8" s="57" t="s">
        <v>13</v>
      </c>
      <c r="C8" s="69">
        <v>0</v>
      </c>
      <c r="D8" s="73"/>
      <c r="E8" s="69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74" t="s">
        <v>14</v>
      </c>
    </row>
    <row r="9" spans="1:12" ht="21" customHeight="1" x14ac:dyDescent="0.25">
      <c r="A9" s="64"/>
      <c r="B9" s="57"/>
      <c r="C9" s="69"/>
      <c r="D9" s="73"/>
      <c r="E9" s="69"/>
      <c r="F9" s="34">
        <v>0</v>
      </c>
      <c r="G9" s="34">
        <v>0</v>
      </c>
      <c r="H9" s="34">
        <f>F9+G9</f>
        <v>0</v>
      </c>
      <c r="I9" s="41"/>
      <c r="J9" s="75"/>
    </row>
    <row r="10" spans="1:12" ht="21" customHeight="1" x14ac:dyDescent="0.25">
      <c r="A10" s="64"/>
      <c r="B10" s="57"/>
      <c r="C10" s="69"/>
      <c r="D10" s="73"/>
      <c r="E10" s="69"/>
      <c r="F10" s="34">
        <v>0</v>
      </c>
      <c r="G10" s="34">
        <v>0</v>
      </c>
      <c r="H10" s="34">
        <f>F10+G10</f>
        <v>0</v>
      </c>
      <c r="I10" s="41"/>
      <c r="J10" s="75"/>
    </row>
    <row r="11" spans="1:12" ht="21" customHeight="1" x14ac:dyDescent="0.25">
      <c r="A11" s="64"/>
      <c r="B11" s="57"/>
      <c r="C11" s="69"/>
      <c r="D11" s="73"/>
      <c r="E11" s="69"/>
      <c r="F11" s="34">
        <v>0</v>
      </c>
      <c r="G11" s="34">
        <v>0</v>
      </c>
      <c r="H11" s="34">
        <f>F11+G11</f>
        <v>0</v>
      </c>
      <c r="I11" s="41"/>
      <c r="J11" s="75"/>
    </row>
    <row r="12" spans="1:12" ht="21" customHeight="1" x14ac:dyDescent="0.25">
      <c r="A12" s="64"/>
      <c r="B12" s="57"/>
      <c r="C12" s="69"/>
      <c r="D12" s="73"/>
      <c r="E12" s="69"/>
      <c r="F12" s="34">
        <v>0</v>
      </c>
      <c r="G12" s="34">
        <v>0</v>
      </c>
      <c r="H12" s="34">
        <f>F12+G12</f>
        <v>0</v>
      </c>
      <c r="I12" s="41"/>
      <c r="J12" s="7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76"/>
    </row>
    <row r="14" spans="1:12" ht="21" customHeight="1" x14ac:dyDescent="0.25">
      <c r="A14" s="65">
        <v>2</v>
      </c>
      <c r="B14" s="58" t="s">
        <v>16</v>
      </c>
      <c r="C14" s="70">
        <v>0</v>
      </c>
      <c r="D14" s="65"/>
      <c r="E14" s="70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4" t="s">
        <v>17</v>
      </c>
    </row>
    <row r="15" spans="1:12" ht="21" customHeight="1" x14ac:dyDescent="0.25">
      <c r="A15" s="66"/>
      <c r="B15" s="59"/>
      <c r="C15" s="71"/>
      <c r="D15" s="66"/>
      <c r="E15" s="71"/>
      <c r="F15" s="34">
        <v>0</v>
      </c>
      <c r="G15" s="34">
        <v>0</v>
      </c>
      <c r="H15" s="34">
        <f t="shared" ref="H15" si="1">F15+G15</f>
        <v>0</v>
      </c>
      <c r="I15" s="41"/>
      <c r="J15" s="7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6"/>
    </row>
    <row r="17" spans="1:10" ht="21" customHeight="1" x14ac:dyDescent="0.25">
      <c r="A17" s="64">
        <v>3</v>
      </c>
      <c r="B17" s="57" t="s">
        <v>19</v>
      </c>
      <c r="C17" s="69">
        <v>0</v>
      </c>
      <c r="D17" s="73"/>
      <c r="E17" s="69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83" t="s">
        <v>20</v>
      </c>
    </row>
    <row r="18" spans="1:10" ht="21" customHeight="1" x14ac:dyDescent="0.25">
      <c r="A18" s="64"/>
      <c r="B18" s="57"/>
      <c r="C18" s="69"/>
      <c r="D18" s="73"/>
      <c r="E18" s="69"/>
      <c r="F18" s="34">
        <v>0</v>
      </c>
      <c r="G18" s="34">
        <v>0</v>
      </c>
      <c r="H18" s="34">
        <f>F18+G18</f>
        <v>0</v>
      </c>
      <c r="I18" s="41"/>
      <c r="J18" s="84"/>
    </row>
    <row r="19" spans="1:10" ht="21" customHeight="1" x14ac:dyDescent="0.25">
      <c r="A19" s="64"/>
      <c r="B19" s="57"/>
      <c r="C19" s="69"/>
      <c r="D19" s="73"/>
      <c r="E19" s="69"/>
      <c r="F19" s="34">
        <v>0</v>
      </c>
      <c r="G19" s="34">
        <v>0</v>
      </c>
      <c r="H19" s="34">
        <f>F19+G19</f>
        <v>0</v>
      </c>
      <c r="I19" s="41"/>
      <c r="J19" s="84"/>
    </row>
    <row r="20" spans="1:10" ht="21" customHeight="1" x14ac:dyDescent="0.25">
      <c r="A20" s="64"/>
      <c r="B20" s="57"/>
      <c r="C20" s="69"/>
      <c r="D20" s="73"/>
      <c r="E20" s="69"/>
      <c r="F20" s="34">
        <v>0</v>
      </c>
      <c r="G20" s="34">
        <v>0</v>
      </c>
      <c r="H20" s="34">
        <f>F20+G20</f>
        <v>0</v>
      </c>
      <c r="I20" s="41"/>
      <c r="J20" s="84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5"/>
    </row>
    <row r="22" spans="1:10" ht="21" customHeight="1" x14ac:dyDescent="0.25">
      <c r="A22" s="64">
        <v>4</v>
      </c>
      <c r="B22" s="57" t="s">
        <v>22</v>
      </c>
      <c r="C22" s="69">
        <v>0</v>
      </c>
      <c r="D22" s="73"/>
      <c r="E22" s="69">
        <f>C22*D22</f>
        <v>0</v>
      </c>
      <c r="F22" s="34"/>
      <c r="G22" s="34">
        <v>0</v>
      </c>
      <c r="H22" s="34">
        <f>F22+G22</f>
        <v>0</v>
      </c>
      <c r="I22" s="41"/>
      <c r="J22" s="83" t="s">
        <v>23</v>
      </c>
    </row>
    <row r="23" spans="1:10" ht="21" customHeight="1" x14ac:dyDescent="0.25">
      <c r="A23" s="64"/>
      <c r="B23" s="57"/>
      <c r="C23" s="69"/>
      <c r="D23" s="73"/>
      <c r="E23" s="69"/>
      <c r="F23" s="34">
        <v>0</v>
      </c>
      <c r="G23" s="34">
        <v>0</v>
      </c>
      <c r="H23" s="34">
        <f>F23+G23</f>
        <v>0</v>
      </c>
      <c r="I23" s="41"/>
      <c r="J23" s="84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85"/>
    </row>
    <row r="25" spans="1:10" ht="21" customHeight="1" x14ac:dyDescent="0.25">
      <c r="A25" s="65">
        <v>5</v>
      </c>
      <c r="B25" s="58" t="s">
        <v>25</v>
      </c>
      <c r="C25" s="70">
        <v>0</v>
      </c>
      <c r="D25" s="65"/>
      <c r="E25" s="70">
        <f>C25*D25</f>
        <v>0</v>
      </c>
      <c r="F25" s="34"/>
      <c r="G25" s="34">
        <v>0</v>
      </c>
      <c r="H25" s="34">
        <f>F25+G25</f>
        <v>0</v>
      </c>
      <c r="I25" s="41"/>
      <c r="J25" s="74" t="s">
        <v>26</v>
      </c>
    </row>
    <row r="26" spans="1:10" ht="21" customHeight="1" x14ac:dyDescent="0.25">
      <c r="A26" s="67"/>
      <c r="B26" s="60"/>
      <c r="C26" s="72"/>
      <c r="D26" s="67"/>
      <c r="E26" s="72"/>
      <c r="F26" s="34"/>
      <c r="G26" s="34"/>
      <c r="H26" s="34">
        <f>F26+G26</f>
        <v>0</v>
      </c>
      <c r="I26" s="41"/>
      <c r="J26" s="75"/>
    </row>
    <row r="27" spans="1:10" ht="21" customHeight="1" x14ac:dyDescent="0.25">
      <c r="A27" s="66"/>
      <c r="B27" s="59"/>
      <c r="C27" s="71"/>
      <c r="D27" s="66"/>
      <c r="E27" s="71"/>
      <c r="F27" s="34">
        <v>0</v>
      </c>
      <c r="G27" s="34"/>
      <c r="H27" s="34">
        <f t="shared" ref="H27" si="6">F27+G27</f>
        <v>0</v>
      </c>
      <c r="I27" s="41"/>
      <c r="J27" s="75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76"/>
    </row>
    <row r="29" spans="1:10" ht="21" customHeight="1" x14ac:dyDescent="0.25">
      <c r="A29" s="64">
        <v>6</v>
      </c>
      <c r="B29" s="57" t="s">
        <v>28</v>
      </c>
      <c r="C29" s="69">
        <v>0</v>
      </c>
      <c r="D29" s="73"/>
      <c r="E29" s="69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74" t="s">
        <v>29</v>
      </c>
    </row>
    <row r="30" spans="1:10" ht="21" customHeight="1" x14ac:dyDescent="0.25">
      <c r="A30" s="64"/>
      <c r="B30" s="57"/>
      <c r="C30" s="69"/>
      <c r="D30" s="73"/>
      <c r="E30" s="69"/>
      <c r="F30" s="34">
        <v>0</v>
      </c>
      <c r="G30" s="34">
        <v>0</v>
      </c>
      <c r="H30" s="34">
        <f t="shared" si="9"/>
        <v>0</v>
      </c>
      <c r="I30" s="41"/>
      <c r="J30" s="84"/>
    </row>
    <row r="31" spans="1:10" ht="21" customHeight="1" x14ac:dyDescent="0.25">
      <c r="A31" s="64"/>
      <c r="B31" s="57"/>
      <c r="C31" s="69"/>
      <c r="D31" s="73"/>
      <c r="E31" s="69"/>
      <c r="F31" s="34">
        <v>0</v>
      </c>
      <c r="G31" s="34">
        <v>0</v>
      </c>
      <c r="H31" s="34">
        <f t="shared" si="9"/>
        <v>0</v>
      </c>
      <c r="I31" s="41"/>
      <c r="J31" s="84"/>
    </row>
    <row r="32" spans="1:10" ht="21" customHeight="1" x14ac:dyDescent="0.25">
      <c r="A32" s="64"/>
      <c r="B32" s="57"/>
      <c r="C32" s="69"/>
      <c r="D32" s="73"/>
      <c r="E32" s="69"/>
      <c r="F32" s="34">
        <v>0</v>
      </c>
      <c r="G32" s="34">
        <v>0</v>
      </c>
      <c r="H32" s="34">
        <f t="shared" si="9"/>
        <v>0</v>
      </c>
      <c r="I32" s="41"/>
      <c r="J32" s="84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85"/>
    </row>
    <row r="34" spans="1:10" ht="21" customHeight="1" x14ac:dyDescent="0.25">
      <c r="A34" s="64">
        <v>7</v>
      </c>
      <c r="B34" s="57" t="s">
        <v>31</v>
      </c>
      <c r="C34" s="69">
        <v>0</v>
      </c>
      <c r="D34" s="73"/>
      <c r="E34" s="69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77"/>
    </row>
    <row r="35" spans="1:10" ht="21" customHeight="1" x14ac:dyDescent="0.25">
      <c r="A35" s="64"/>
      <c r="B35" s="57"/>
      <c r="C35" s="69"/>
      <c r="D35" s="73"/>
      <c r="E35" s="69"/>
      <c r="F35" s="34">
        <v>0</v>
      </c>
      <c r="G35" s="34">
        <v>0</v>
      </c>
      <c r="H35" s="34">
        <f t="shared" si="9"/>
        <v>0</v>
      </c>
      <c r="I35" s="41"/>
      <c r="J35" s="78"/>
    </row>
    <row r="36" spans="1:10" ht="21" customHeight="1" x14ac:dyDescent="0.25">
      <c r="A36" s="64"/>
      <c r="B36" s="57"/>
      <c r="C36" s="69"/>
      <c r="D36" s="73"/>
      <c r="E36" s="69"/>
      <c r="F36" s="34">
        <v>0</v>
      </c>
      <c r="G36" s="34">
        <v>0</v>
      </c>
      <c r="H36" s="34">
        <f t="shared" si="9"/>
        <v>0</v>
      </c>
      <c r="I36" s="41"/>
      <c r="J36" s="78"/>
    </row>
    <row r="37" spans="1:10" ht="21" customHeight="1" x14ac:dyDescent="0.25">
      <c r="A37" s="64"/>
      <c r="B37" s="57"/>
      <c r="C37" s="69"/>
      <c r="D37" s="73"/>
      <c r="E37" s="69"/>
      <c r="F37" s="34">
        <v>0</v>
      </c>
      <c r="G37" s="34">
        <v>0</v>
      </c>
      <c r="H37" s="34">
        <f t="shared" si="9"/>
        <v>0</v>
      </c>
      <c r="I37" s="41"/>
      <c r="J37" s="78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79"/>
    </row>
    <row r="39" spans="1:10" ht="21" customHeight="1" x14ac:dyDescent="0.25">
      <c r="A39" s="64">
        <v>8</v>
      </c>
      <c r="B39" s="57" t="s">
        <v>33</v>
      </c>
      <c r="C39" s="69">
        <v>0</v>
      </c>
      <c r="D39" s="73"/>
      <c r="E39" s="69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83" t="s">
        <v>34</v>
      </c>
    </row>
    <row r="40" spans="1:10" ht="21" customHeight="1" x14ac:dyDescent="0.25">
      <c r="A40" s="64"/>
      <c r="B40" s="57"/>
      <c r="C40" s="69"/>
      <c r="D40" s="73"/>
      <c r="E40" s="69"/>
      <c r="F40" s="34">
        <v>0</v>
      </c>
      <c r="G40" s="34">
        <v>0</v>
      </c>
      <c r="H40" s="34">
        <f t="shared" si="9"/>
        <v>0</v>
      </c>
      <c r="I40" s="41"/>
      <c r="J40" s="84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85"/>
    </row>
    <row r="42" spans="1:10" ht="21" customHeight="1" x14ac:dyDescent="0.25">
      <c r="A42" s="64">
        <v>9</v>
      </c>
      <c r="B42" s="57" t="s">
        <v>36</v>
      </c>
      <c r="C42" s="69">
        <v>0</v>
      </c>
      <c r="D42" s="73"/>
      <c r="E42" s="69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74" t="s">
        <v>37</v>
      </c>
    </row>
    <row r="43" spans="1:10" ht="21" customHeight="1" x14ac:dyDescent="0.25">
      <c r="A43" s="64"/>
      <c r="B43" s="57"/>
      <c r="C43" s="69"/>
      <c r="D43" s="73"/>
      <c r="E43" s="69"/>
      <c r="F43" s="34">
        <v>0</v>
      </c>
      <c r="G43" s="34">
        <v>0</v>
      </c>
      <c r="H43" s="34">
        <f t="shared" si="9"/>
        <v>0</v>
      </c>
      <c r="I43" s="41"/>
      <c r="J43" s="75"/>
    </row>
    <row r="44" spans="1:10" ht="21" customHeight="1" x14ac:dyDescent="0.25">
      <c r="A44" s="64"/>
      <c r="B44" s="57"/>
      <c r="C44" s="69"/>
      <c r="D44" s="73"/>
      <c r="E44" s="69"/>
      <c r="F44" s="34">
        <v>0</v>
      </c>
      <c r="G44" s="34">
        <v>0</v>
      </c>
      <c r="H44" s="34">
        <f t="shared" si="9"/>
        <v>0</v>
      </c>
      <c r="I44" s="41"/>
      <c r="J44" s="75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76"/>
    </row>
    <row r="46" spans="1:10" ht="21" customHeight="1" x14ac:dyDescent="0.25">
      <c r="A46" s="65">
        <v>10</v>
      </c>
      <c r="B46" s="57" t="s">
        <v>39</v>
      </c>
      <c r="C46" s="69">
        <v>0</v>
      </c>
      <c r="D46" s="73"/>
      <c r="E46" s="69">
        <f t="shared" si="8"/>
        <v>0</v>
      </c>
      <c r="F46" s="34"/>
      <c r="G46" s="34">
        <v>0</v>
      </c>
      <c r="H46" s="34">
        <f t="shared" si="9"/>
        <v>0</v>
      </c>
      <c r="I46" s="41"/>
      <c r="J46" s="77"/>
    </row>
    <row r="47" spans="1:10" ht="21" customHeight="1" x14ac:dyDescent="0.25">
      <c r="A47" s="67"/>
      <c r="B47" s="57"/>
      <c r="C47" s="69"/>
      <c r="D47" s="73"/>
      <c r="E47" s="69"/>
      <c r="F47" s="34">
        <v>0</v>
      </c>
      <c r="G47" s="34">
        <v>0</v>
      </c>
      <c r="H47" s="34">
        <f t="shared" ref="H47:H52" si="18">F47+G47</f>
        <v>0</v>
      </c>
      <c r="I47" s="41"/>
      <c r="J47" s="78"/>
    </row>
    <row r="48" spans="1:10" ht="21" customHeight="1" x14ac:dyDescent="0.25">
      <c r="A48" s="67"/>
      <c r="B48" s="57"/>
      <c r="C48" s="69"/>
      <c r="D48" s="73"/>
      <c r="E48" s="69"/>
      <c r="F48" s="34">
        <v>0</v>
      </c>
      <c r="G48" s="34">
        <v>0</v>
      </c>
      <c r="H48" s="34">
        <f t="shared" si="18"/>
        <v>0</v>
      </c>
      <c r="I48" s="41"/>
      <c r="J48" s="78"/>
    </row>
    <row r="49" spans="1:10" ht="21" customHeight="1" x14ac:dyDescent="0.25">
      <c r="A49" s="67"/>
      <c r="B49" s="57"/>
      <c r="C49" s="69"/>
      <c r="D49" s="73"/>
      <c r="E49" s="69"/>
      <c r="F49" s="34">
        <v>0</v>
      </c>
      <c r="G49" s="34">
        <v>0</v>
      </c>
      <c r="H49" s="34">
        <f t="shared" si="18"/>
        <v>0</v>
      </c>
      <c r="I49" s="41"/>
      <c r="J49" s="78"/>
    </row>
    <row r="50" spans="1:10" ht="21" customHeight="1" x14ac:dyDescent="0.25">
      <c r="A50" s="67"/>
      <c r="B50" s="57"/>
      <c r="C50" s="69"/>
      <c r="D50" s="73"/>
      <c r="E50" s="69"/>
      <c r="F50" s="34">
        <v>0</v>
      </c>
      <c r="G50" s="34">
        <v>0</v>
      </c>
      <c r="H50" s="34">
        <f t="shared" si="18"/>
        <v>0</v>
      </c>
      <c r="I50" s="41"/>
      <c r="J50" s="78"/>
    </row>
    <row r="51" spans="1:10" ht="21" customHeight="1" x14ac:dyDescent="0.25">
      <c r="A51" s="67"/>
      <c r="B51" s="57"/>
      <c r="C51" s="69"/>
      <c r="D51" s="73"/>
      <c r="E51" s="69"/>
      <c r="F51" s="34">
        <v>0</v>
      </c>
      <c r="G51" s="34">
        <v>0</v>
      </c>
      <c r="H51" s="34">
        <f t="shared" si="18"/>
        <v>0</v>
      </c>
      <c r="I51" s="41"/>
      <c r="J51" s="78"/>
    </row>
    <row r="52" spans="1:10" ht="21" customHeight="1" x14ac:dyDescent="0.25">
      <c r="A52" s="66"/>
      <c r="B52" s="57"/>
      <c r="C52" s="69"/>
      <c r="D52" s="73"/>
      <c r="E52" s="69"/>
      <c r="F52" s="34">
        <v>0</v>
      </c>
      <c r="G52" s="34">
        <v>0</v>
      </c>
      <c r="H52" s="34">
        <f t="shared" si="18"/>
        <v>0</v>
      </c>
      <c r="I52" s="41"/>
      <c r="J52" s="78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79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54" t="s">
        <v>42</v>
      </c>
      <c r="B58" s="55"/>
      <c r="C58" s="56" t="s">
        <v>43</v>
      </c>
      <c r="D58" s="56"/>
      <c r="E58" s="56" t="s">
        <v>44</v>
      </c>
      <c r="F58" s="56"/>
      <c r="G58" s="56" t="s">
        <v>45</v>
      </c>
      <c r="H58" s="56"/>
      <c r="I58" s="44" t="s">
        <v>46</v>
      </c>
    </row>
    <row r="59" spans="1:10" ht="21" customHeight="1" x14ac:dyDescent="0.25">
      <c r="A59" s="61">
        <f>E54</f>
        <v>0</v>
      </c>
      <c r="B59" s="62"/>
      <c r="C59" s="62">
        <f>H54</f>
        <v>0</v>
      </c>
      <c r="D59" s="62"/>
      <c r="E59" s="62">
        <f>F54</f>
        <v>0</v>
      </c>
      <c r="F59" s="62"/>
      <c r="G59" s="62">
        <f>G54</f>
        <v>0</v>
      </c>
      <c r="H59" s="62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3" zoomScaleNormal="100" zoomScaleSheetLayoutView="100" workbookViewId="0">
      <selection activeCell="N34" sqref="N3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86"/>
      <c r="G5" s="87"/>
      <c r="H5" s="5" t="s">
        <v>53</v>
      </c>
      <c r="I5" s="4"/>
      <c r="J5" s="86"/>
      <c r="K5" s="88"/>
    </row>
    <row r="6" spans="2:11" ht="20.149999999999999" customHeight="1" x14ac:dyDescent="0.25">
      <c r="B6" s="6"/>
      <c r="C6" s="7"/>
      <c r="D6" s="8" t="s">
        <v>54</v>
      </c>
      <c r="E6" s="8"/>
      <c r="F6" s="89"/>
      <c r="G6" s="90"/>
      <c r="H6" s="8" t="s">
        <v>55</v>
      </c>
      <c r="I6" s="7"/>
      <c r="J6" s="89"/>
      <c r="K6" s="91"/>
    </row>
    <row r="7" spans="2:11" ht="20.149999999999999" customHeight="1" x14ac:dyDescent="0.25">
      <c r="B7" s="6"/>
      <c r="C7" s="7"/>
      <c r="D7" s="8" t="s">
        <v>56</v>
      </c>
      <c r="E7" s="8"/>
      <c r="F7" s="89"/>
      <c r="G7" s="90"/>
      <c r="H7" s="8" t="s">
        <v>57</v>
      </c>
      <c r="I7" s="7"/>
      <c r="J7" s="89"/>
      <c r="K7" s="9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2"/>
      <c r="K8" s="9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94" t="s">
        <v>1</v>
      </c>
      <c r="C10" s="95"/>
      <c r="D10" s="13" t="s">
        <v>59</v>
      </c>
      <c r="E10" s="94" t="s">
        <v>60</v>
      </c>
      <c r="F10" s="95"/>
      <c r="G10" s="15" t="s">
        <v>61</v>
      </c>
      <c r="H10" s="14" t="s">
        <v>62</v>
      </c>
      <c r="I10" s="94" t="s">
        <v>63</v>
      </c>
      <c r="J10" s="95"/>
      <c r="K10" s="15" t="s">
        <v>64</v>
      </c>
    </row>
    <row r="11" spans="2:11" ht="20.149999999999999" customHeight="1" x14ac:dyDescent="0.25">
      <c r="B11" s="96">
        <v>1</v>
      </c>
      <c r="C11" s="97"/>
      <c r="D11" s="106" t="s">
        <v>65</v>
      </c>
      <c r="E11" s="96" t="s">
        <v>66</v>
      </c>
      <c r="F11" s="97"/>
      <c r="G11" s="16"/>
      <c r="H11" s="16"/>
      <c r="I11" s="98"/>
      <c r="J11" s="99"/>
      <c r="K11" s="21" t="s">
        <v>67</v>
      </c>
    </row>
    <row r="12" spans="2:11" ht="20.149999999999999" customHeight="1" x14ac:dyDescent="0.25">
      <c r="B12" s="96">
        <v>2</v>
      </c>
      <c r="C12" s="97"/>
      <c r="D12" s="107"/>
      <c r="E12" s="100" t="s">
        <v>68</v>
      </c>
      <c r="F12" s="100"/>
      <c r="G12" s="16"/>
      <c r="H12" s="16"/>
      <c r="I12" s="98"/>
      <c r="J12" s="99"/>
      <c r="K12" s="21" t="s">
        <v>69</v>
      </c>
    </row>
    <row r="13" spans="2:11" ht="20.149999999999999" customHeight="1" x14ac:dyDescent="0.25">
      <c r="B13" s="96">
        <v>3</v>
      </c>
      <c r="C13" s="97"/>
      <c r="D13" s="107"/>
      <c r="E13" s="96" t="s">
        <v>70</v>
      </c>
      <c r="F13" s="97"/>
      <c r="G13" s="16"/>
      <c r="H13" s="16"/>
      <c r="I13" s="98"/>
      <c r="J13" s="99"/>
      <c r="K13" s="21" t="s">
        <v>67</v>
      </c>
    </row>
    <row r="14" spans="2:11" ht="20.149999999999999" customHeight="1" x14ac:dyDescent="0.25">
      <c r="B14" s="96">
        <v>4</v>
      </c>
      <c r="C14" s="97"/>
      <c r="D14" s="107"/>
      <c r="E14" s="96" t="s">
        <v>71</v>
      </c>
      <c r="F14" s="97"/>
      <c r="G14" s="16"/>
      <c r="H14" s="16"/>
      <c r="I14" s="98"/>
      <c r="J14" s="99"/>
      <c r="K14" s="21" t="s">
        <v>72</v>
      </c>
    </row>
    <row r="15" spans="2:11" ht="20.149999999999999" customHeight="1" x14ac:dyDescent="0.25">
      <c r="B15" s="96">
        <v>5</v>
      </c>
      <c r="C15" s="97"/>
      <c r="D15" s="106" t="s">
        <v>39</v>
      </c>
      <c r="E15" s="100"/>
      <c r="F15" s="100"/>
      <c r="G15" s="16"/>
      <c r="H15" s="16"/>
      <c r="I15" s="98"/>
      <c r="J15" s="99"/>
      <c r="K15" s="21"/>
    </row>
    <row r="16" spans="2:11" ht="20.149999999999999" customHeight="1" x14ac:dyDescent="0.25">
      <c r="B16" s="96">
        <v>6</v>
      </c>
      <c r="C16" s="97"/>
      <c r="D16" s="107"/>
      <c r="E16" s="100"/>
      <c r="F16" s="100"/>
      <c r="G16" s="16"/>
      <c r="H16" s="16"/>
      <c r="I16" s="98"/>
      <c r="J16" s="99"/>
      <c r="K16" s="21"/>
    </row>
    <row r="17" spans="1:11" ht="20.149999999999999" customHeight="1" x14ac:dyDescent="0.25">
      <c r="B17" s="96">
        <v>7</v>
      </c>
      <c r="C17" s="97"/>
      <c r="D17" s="108"/>
      <c r="E17" s="100"/>
      <c r="F17" s="100"/>
      <c r="G17" s="16">
        <v>0</v>
      </c>
      <c r="H17" s="16"/>
      <c r="I17" s="98"/>
      <c r="J17" s="99"/>
      <c r="K17" s="21"/>
    </row>
    <row r="18" spans="1:11" ht="20.149999999999999" customHeight="1" x14ac:dyDescent="0.25">
      <c r="B18" s="94" t="s">
        <v>41</v>
      </c>
      <c r="C18" s="101"/>
      <c r="D18" s="101"/>
      <c r="E18" s="101"/>
      <c r="F18" s="95"/>
      <c r="G18" s="17">
        <f>SUM(G11:G17)</f>
        <v>0</v>
      </c>
      <c r="H18" s="17">
        <f>SUM(H11:H17)</f>
        <v>0</v>
      </c>
      <c r="I18" s="102">
        <f>SUM(I11:J17)</f>
        <v>0</v>
      </c>
      <c r="J18" s="103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4" t="s">
        <v>62</v>
      </c>
      <c r="C20" s="104"/>
      <c r="D20" s="104"/>
      <c r="E20" s="104"/>
      <c r="F20" s="104"/>
      <c r="G20" s="104" t="s">
        <v>73</v>
      </c>
      <c r="H20" s="104"/>
      <c r="I20" s="104"/>
      <c r="J20" s="104"/>
      <c r="K20" s="15" t="s">
        <v>74</v>
      </c>
    </row>
    <row r="21" spans="1:11" ht="20.149999999999999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49999999999999" customHeight="1" x14ac:dyDescent="0.25">
      <c r="B28" s="3"/>
      <c r="C28" s="4"/>
      <c r="D28" s="5" t="s">
        <v>52</v>
      </c>
      <c r="E28" s="5"/>
      <c r="F28" s="86" t="s">
        <v>90</v>
      </c>
      <c r="G28" s="87"/>
      <c r="H28" s="5" t="s">
        <v>53</v>
      </c>
      <c r="I28" s="4"/>
      <c r="J28" s="86" t="s">
        <v>86</v>
      </c>
      <c r="K28" s="88"/>
    </row>
    <row r="29" spans="1:11" ht="20.149999999999999" customHeight="1" x14ac:dyDescent="0.25">
      <c r="B29" s="6"/>
      <c r="C29" s="7"/>
      <c r="D29" s="8" t="s">
        <v>54</v>
      </c>
      <c r="E29" s="8"/>
      <c r="F29" s="89" t="s">
        <v>92</v>
      </c>
      <c r="G29" s="90"/>
      <c r="H29" s="8" t="s">
        <v>55</v>
      </c>
      <c r="I29" s="7"/>
      <c r="J29" s="89" t="s">
        <v>87</v>
      </c>
      <c r="K29" s="91"/>
    </row>
    <row r="30" spans="1:11" ht="20.149999999999999" customHeight="1" x14ac:dyDescent="0.25">
      <c r="B30" s="6"/>
      <c r="C30" s="7"/>
      <c r="D30" s="8" t="s">
        <v>56</v>
      </c>
      <c r="E30" s="8"/>
      <c r="F30" s="89" t="s">
        <v>94</v>
      </c>
      <c r="G30" s="90"/>
      <c r="H30" s="8" t="s">
        <v>57</v>
      </c>
      <c r="I30" s="7"/>
      <c r="J30" s="89" t="s">
        <v>91</v>
      </c>
      <c r="K30" s="91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2" t="s">
        <v>93</v>
      </c>
      <c r="K31" s="93"/>
    </row>
    <row r="32" spans="1:11" ht="20.149999999999999" customHeight="1" x14ac:dyDescent="0.25"/>
    <row r="33" spans="2:11" ht="20.149999999999999" customHeight="1" x14ac:dyDescent="0.25">
      <c r="B33" s="100"/>
      <c r="C33" s="100"/>
      <c r="D33" s="18" t="s">
        <v>78</v>
      </c>
      <c r="E33" s="100" t="s">
        <v>79</v>
      </c>
      <c r="F33" s="100"/>
      <c r="G33" s="16" t="s">
        <v>80</v>
      </c>
      <c r="H33" s="16" t="s">
        <v>81</v>
      </c>
      <c r="I33" s="110" t="s">
        <v>41</v>
      </c>
      <c r="J33" s="110"/>
      <c r="K33" s="25" t="s">
        <v>64</v>
      </c>
    </row>
    <row r="34" spans="2:11" ht="28.5" customHeight="1" x14ac:dyDescent="0.25">
      <c r="B34" s="100">
        <v>1</v>
      </c>
      <c r="C34" s="100"/>
      <c r="D34" s="50" t="s">
        <v>92</v>
      </c>
      <c r="E34" s="109" t="s">
        <v>94</v>
      </c>
      <c r="F34" s="100"/>
      <c r="G34" s="16">
        <v>100</v>
      </c>
      <c r="H34" s="16">
        <v>3</v>
      </c>
      <c r="I34" s="98">
        <f>G34*H34</f>
        <v>300</v>
      </c>
      <c r="J34" s="99"/>
      <c r="K34" s="26"/>
    </row>
    <row r="35" spans="2:11" ht="32.5" customHeight="1" x14ac:dyDescent="0.25">
      <c r="B35" s="100">
        <v>2</v>
      </c>
      <c r="C35" s="100"/>
      <c r="D35" s="19"/>
      <c r="E35" s="109"/>
      <c r="F35" s="100"/>
      <c r="G35" s="16"/>
      <c r="H35" s="16"/>
      <c r="I35" s="98">
        <f>G35*H35</f>
        <v>0</v>
      </c>
      <c r="J35" s="99"/>
      <c r="K35" s="26"/>
    </row>
    <row r="36" spans="2:11" ht="20.149999999999999" customHeight="1" x14ac:dyDescent="0.25">
      <c r="B36" s="100">
        <v>3</v>
      </c>
      <c r="C36" s="100"/>
      <c r="D36" s="19"/>
      <c r="E36" s="100"/>
      <c r="F36" s="100"/>
      <c r="G36" s="16"/>
      <c r="H36" s="16"/>
      <c r="I36" s="98"/>
      <c r="J36" s="99"/>
      <c r="K36" s="26"/>
    </row>
    <row r="37" spans="2:11" ht="20.149999999999999" customHeight="1" x14ac:dyDescent="0.25">
      <c r="B37" s="94" t="s">
        <v>41</v>
      </c>
      <c r="C37" s="101"/>
      <c r="D37" s="101"/>
      <c r="E37" s="101"/>
      <c r="F37" s="95"/>
      <c r="G37" s="17"/>
      <c r="H37" s="17"/>
      <c r="I37" s="102">
        <f>SUM(I34:I36)</f>
        <v>300</v>
      </c>
      <c r="J37" s="103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