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/>
  </bookViews>
  <sheets>
    <sheet name="员工差旅明细" sheetId="1" r:id="rId1"/>
  </sheets>
  <definedNames>
    <definedName name="_xlnm.Print_Area" localSheetId="0">员工差旅明细!$A$1:$K$50</definedName>
  </definedNames>
  <calcPr calcId="144525"/>
</workbook>
</file>

<file path=xl/sharedStrings.xml><?xml version="1.0" encoding="utf-8"?>
<sst xmlns="http://schemas.openxmlformats.org/spreadsheetml/2006/main" count="73" uniqueCount="48">
  <si>
    <t>【员工差旅报销单】</t>
  </si>
  <si>
    <t>姓名:</t>
  </si>
  <si>
    <t>陈佳伟</t>
  </si>
  <si>
    <t>职位:</t>
  </si>
  <si>
    <t>发生地:</t>
  </si>
  <si>
    <t>上海</t>
  </si>
  <si>
    <t>部门:</t>
  </si>
  <si>
    <t>上海事业部</t>
  </si>
  <si>
    <t>发生日期:</t>
  </si>
  <si>
    <t>2021.04.07-04.10</t>
  </si>
  <si>
    <t>报销日期:</t>
  </si>
  <si>
    <t>2021.04.13</t>
  </si>
  <si>
    <t>团号:</t>
  </si>
  <si>
    <t>HMOA-210406-SXY600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</si>
  <si>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</si>
  <si>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</si>
  <si>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</si>
  <si>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</si>
  <si>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</si>
  <si>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</si>
  <si>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</si>
  <si>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</si>
  <si>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</si>
  <si>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</t>
  </si>
  <si>
    <t>市内交通（打车）</t>
  </si>
  <si>
    <t>家-虹桥火车站</t>
  </si>
  <si>
    <t>南京南站-南京东郊国宾馆</t>
  </si>
  <si>
    <t>酒店-南京南站</t>
  </si>
  <si>
    <t>虹桥-家</t>
  </si>
  <si>
    <t>住宿费</t>
  </si>
  <si>
    <t>餐费</t>
  </si>
  <si>
    <t>其他</t>
  </si>
  <si>
    <t>油费</t>
  </si>
  <si>
    <t>过路费</t>
  </si>
  <si>
    <t>物料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</si>
  <si>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</si>
  <si>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</si>
  <si>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</si>
  <si>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</si>
  <si>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</si>
  <si>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</si>
  <si>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</si>
  <si>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</si>
  <si>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</si>
  <si>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</si>
  <si>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</si>
  <si>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</si>
  <si>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报销人: 陈佳伟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</si>
</sst>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41" formatCode="_ * #,##0_ ;_ * \-#,##0_ ;_ * &quot;-&quot;_ ;_ @_ "/>
    <numFmt numFmtId="178" formatCode="0.00_);[Red]\(0.00\)"/>
    <numFmt numFmtId="44" formatCode="_ &quot;￥&quot;* #,##0.00_ ;_ &quot;￥&quot;* \-#,##0.00_ ;_ &quot;￥&quot;* &quot;-&quot;??_ ;_ @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7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" borderId="1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7" fillId="4" borderId="16" applyNumberFormat="0" applyAlignment="0" applyProtection="0">
      <alignment vertical="center"/>
    </xf>
    <xf numFmtId="0" fontId="13" fillId="16" borderId="1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6" fontId="5" fillId="0" borderId="8" xfId="49" applyNumberFormat="1" applyFont="1" applyBorder="1" applyAlignment="1">
      <alignment horizontal="center" vertical="center"/>
    </xf>
    <xf numFmtId="177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3" borderId="8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2" borderId="15" xfId="49" applyFont="1" applyFill="1" applyBorder="1" applyAlignment="1">
      <alignment horizontal="center" vertical="center"/>
    </xf>
    <xf numFmtId="178" fontId="4" fillId="3" borderId="6" xfId="49" applyNumberFormat="1" applyFont="1" applyFill="1" applyBorder="1" applyAlignment="1">
      <alignment horizontal="center"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3" borderId="8" xfId="49" applyFont="1" applyFill="1" applyBorder="1" applyAlignment="1">
      <alignment vertical="center" wrapText="1"/>
    </xf>
    <xf numFmtId="176" fontId="5" fillId="0" borderId="6" xfId="49" applyNumberFormat="1" applyFont="1" applyBorder="1" applyAlignment="1">
      <alignment horizontal="center" vertical="center"/>
    </xf>
    <xf numFmtId="176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7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90" zoomScaleNormal="90" topLeftCell="B20" workbookViewId="0">
      <selection activeCell="Q29" sqref="Q29"/>
    </sheetView>
  </sheetViews>
  <sheetFormatPr defaultColWidth="9" defaultRowHeight="14"/>
  <cols>
    <col min="1" max="1" width="1.45454545454545" customWidth="1"/>
    <col min="2" max="3" width="2.27272727272727" customWidth="1"/>
    <col min="4" max="4" width="12.0909090909091" customWidth="1"/>
    <col min="5" max="5" width="0.909090909090909" customWidth="1"/>
    <col min="6" max="6" width="18" customWidth="1"/>
    <col min="7" max="7" width="11.6363636363636" customWidth="1"/>
    <col min="8" max="8" width="11.0909090909091" customWidth="1"/>
    <col min="9" max="9" width="1" customWidth="1"/>
    <col min="10" max="10" width="11.9090909090909" customWidth="1"/>
    <col min="11" max="11" width="23.454545454545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.15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.15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8"/>
      <c r="J7" s="39" t="s">
        <v>11</v>
      </c>
      <c r="K7" s="37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15" t="s">
        <v>13</v>
      </c>
      <c r="K8" s="41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5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f t="shared" ref="G11:G27" si="0">H11+I11</f>
        <v>276</v>
      </c>
      <c r="H11" s="25">
        <f>141+135</f>
        <v>276</v>
      </c>
      <c r="I11" s="42">
        <v>0</v>
      </c>
      <c r="J11" s="43"/>
      <c r="K11" s="44" t="s">
        <v>23</v>
      </c>
    </row>
    <row r="12" ht="21" customHeight="1" spans="2:11">
      <c r="B12" s="22"/>
      <c r="C12" s="23"/>
      <c r="D12" s="26"/>
      <c r="E12" s="27" t="s">
        <v>24</v>
      </c>
      <c r="F12" s="27"/>
      <c r="G12" s="25">
        <f t="shared" ref="G12:G22" si="1">H12+I12</f>
        <v>47.01</v>
      </c>
      <c r="H12" s="25">
        <v>47.01</v>
      </c>
      <c r="I12" s="42">
        <v>0</v>
      </c>
      <c r="J12" s="43"/>
      <c r="K12" s="44" t="s">
        <v>25</v>
      </c>
    </row>
    <row r="13" ht="21" customHeight="1" spans="2:11">
      <c r="B13" s="22">
        <v>2</v>
      </c>
      <c r="C13" s="23"/>
      <c r="D13" s="26"/>
      <c r="E13" s="27" t="s">
        <v>24</v>
      </c>
      <c r="F13" s="27"/>
      <c r="G13" s="25">
        <f t="shared" si="1"/>
        <v>36.33</v>
      </c>
      <c r="H13" s="25">
        <v>36.33</v>
      </c>
      <c r="I13" s="42">
        <v>0</v>
      </c>
      <c r="J13" s="43"/>
      <c r="K13" s="45" t="s">
        <v>26</v>
      </c>
    </row>
    <row r="14" ht="21" customHeight="1" spans="2:11">
      <c r="B14" s="22"/>
      <c r="C14" s="23"/>
      <c r="D14" s="26"/>
      <c r="E14" s="27" t="s">
        <v>24</v>
      </c>
      <c r="F14" s="27"/>
      <c r="G14" s="25">
        <f t="shared" si="1"/>
        <v>69.17</v>
      </c>
      <c r="H14" s="25">
        <v>69.17</v>
      </c>
      <c r="I14" s="42">
        <v>0</v>
      </c>
      <c r="J14" s="43"/>
      <c r="K14" s="44" t="s">
        <v>27</v>
      </c>
    </row>
    <row r="15" ht="21" customHeight="1" spans="2:11">
      <c r="B15" s="22"/>
      <c r="C15" s="23"/>
      <c r="D15" s="26"/>
      <c r="E15" s="27" t="s">
        <v>24</v>
      </c>
      <c r="F15" s="27"/>
      <c r="G15" s="25">
        <f t="shared" si="1"/>
        <v>34.29</v>
      </c>
      <c r="H15" s="25">
        <v>34.29</v>
      </c>
      <c r="I15" s="42">
        <v>0</v>
      </c>
      <c r="J15" s="43"/>
      <c r="K15" s="45" t="s">
        <v>28</v>
      </c>
    </row>
    <row r="16" ht="21" customHeight="1" spans="2:11">
      <c r="B16" s="22"/>
      <c r="C16" s="23"/>
      <c r="D16" s="26"/>
      <c r="E16" s="27" t="s">
        <v>24</v>
      </c>
      <c r="F16" s="27"/>
      <c r="G16" s="25">
        <f t="shared" si="1"/>
        <v>0</v>
      </c>
      <c r="H16" s="25">
        <v>0</v>
      </c>
      <c r="I16" s="42">
        <v>0</v>
      </c>
      <c r="J16" s="43"/>
      <c r="K16" s="45"/>
    </row>
    <row r="17" ht="21" customHeight="1" spans="2:11">
      <c r="B17" s="22"/>
      <c r="C17" s="23"/>
      <c r="D17" s="26"/>
      <c r="E17" s="27" t="s">
        <v>24</v>
      </c>
      <c r="F17" s="27"/>
      <c r="G17" s="25">
        <f t="shared" si="1"/>
        <v>0</v>
      </c>
      <c r="H17" s="25">
        <v>0</v>
      </c>
      <c r="I17" s="42">
        <v>0</v>
      </c>
      <c r="J17" s="43"/>
      <c r="K17" s="45"/>
    </row>
    <row r="18" ht="21" customHeight="1" spans="2:11">
      <c r="B18" s="22"/>
      <c r="C18" s="23"/>
      <c r="D18" s="26"/>
      <c r="E18" s="27" t="s">
        <v>24</v>
      </c>
      <c r="F18" s="27"/>
      <c r="G18" s="25">
        <f t="shared" ref="G18:G21" si="2">H18+I18</f>
        <v>0</v>
      </c>
      <c r="H18" s="25">
        <v>0</v>
      </c>
      <c r="I18" s="42">
        <v>0</v>
      </c>
      <c r="J18" s="43"/>
      <c r="K18" s="45"/>
    </row>
    <row r="19" ht="21" customHeight="1" spans="2:11">
      <c r="B19" s="22"/>
      <c r="C19" s="23"/>
      <c r="D19" s="26"/>
      <c r="E19" s="27" t="s">
        <v>24</v>
      </c>
      <c r="F19" s="27"/>
      <c r="G19" s="25">
        <f t="shared" si="2"/>
        <v>0</v>
      </c>
      <c r="H19" s="25">
        <v>0</v>
      </c>
      <c r="I19" s="42">
        <v>0</v>
      </c>
      <c r="J19" s="43"/>
      <c r="K19" s="45"/>
    </row>
    <row r="20" ht="21" customHeight="1" spans="2:11">
      <c r="B20" s="22"/>
      <c r="C20" s="23"/>
      <c r="D20" s="26"/>
      <c r="E20" s="27" t="s">
        <v>24</v>
      </c>
      <c r="F20" s="27"/>
      <c r="G20" s="25">
        <f t="shared" si="2"/>
        <v>0</v>
      </c>
      <c r="H20" s="25">
        <v>0</v>
      </c>
      <c r="I20" s="42">
        <v>0</v>
      </c>
      <c r="J20" s="43"/>
      <c r="K20" s="45"/>
    </row>
    <row r="21" ht="21" customHeight="1" spans="2:11">
      <c r="B21" s="22"/>
      <c r="C21" s="23"/>
      <c r="D21" s="26"/>
      <c r="E21" s="27" t="s">
        <v>24</v>
      </c>
      <c r="F21" s="27"/>
      <c r="G21" s="25">
        <f t="shared" si="2"/>
        <v>0</v>
      </c>
      <c r="H21" s="25">
        <v>0</v>
      </c>
      <c r="I21" s="42">
        <v>0</v>
      </c>
      <c r="J21" s="43"/>
      <c r="K21" s="45"/>
    </row>
    <row r="22" ht="21" customHeight="1" spans="2:11">
      <c r="B22" s="22"/>
      <c r="C22" s="23"/>
      <c r="D22" s="26"/>
      <c r="E22" s="27" t="s">
        <v>24</v>
      </c>
      <c r="F22" s="27"/>
      <c r="G22" s="25">
        <f t="shared" si="1"/>
        <v>0</v>
      </c>
      <c r="H22" s="25">
        <v>0</v>
      </c>
      <c r="I22" s="42">
        <v>0</v>
      </c>
      <c r="J22" s="43"/>
      <c r="K22" s="45"/>
    </row>
    <row r="23" ht="20.15" customHeight="1" spans="2:11">
      <c r="B23" s="22">
        <v>3</v>
      </c>
      <c r="C23" s="23"/>
      <c r="D23" s="26"/>
      <c r="E23" s="22" t="s">
        <v>29</v>
      </c>
      <c r="F23" s="23"/>
      <c r="G23" s="25">
        <f t="shared" si="0"/>
        <v>0</v>
      </c>
      <c r="H23" s="25">
        <v>0</v>
      </c>
      <c r="I23" s="42">
        <v>0</v>
      </c>
      <c r="J23" s="43"/>
      <c r="K23" s="44"/>
    </row>
    <row r="24" ht="19.5" customHeight="1" spans="2:11">
      <c r="B24" s="22">
        <v>4</v>
      </c>
      <c r="C24" s="23"/>
      <c r="D24" s="26"/>
      <c r="E24" s="22" t="s">
        <v>30</v>
      </c>
      <c r="F24" s="23"/>
      <c r="G24" s="25">
        <f t="shared" si="0"/>
        <v>0</v>
      </c>
      <c r="H24" s="25">
        <v>0</v>
      </c>
      <c r="I24" s="42">
        <v>0</v>
      </c>
      <c r="J24" s="43"/>
      <c r="K24" s="45"/>
    </row>
    <row r="25" spans="2:11">
      <c r="B25" s="22">
        <v>5</v>
      </c>
      <c r="C25" s="23"/>
      <c r="D25" s="24" t="s">
        <v>31</v>
      </c>
      <c r="E25" s="27" t="s">
        <v>32</v>
      </c>
      <c r="F25" s="27"/>
      <c r="G25" s="25">
        <f t="shared" si="0"/>
        <v>0</v>
      </c>
      <c r="H25" s="25">
        <v>0</v>
      </c>
      <c r="I25" s="42">
        <v>0</v>
      </c>
      <c r="J25" s="43"/>
      <c r="K25" s="45"/>
    </row>
    <row r="26" ht="20.15" customHeight="1" spans="2:11">
      <c r="B26" s="22">
        <v>6</v>
      </c>
      <c r="C26" s="23"/>
      <c r="D26" s="26"/>
      <c r="E26" s="27" t="s">
        <v>33</v>
      </c>
      <c r="F26" s="27"/>
      <c r="G26" s="25">
        <f t="shared" si="0"/>
        <v>0</v>
      </c>
      <c r="H26" s="25">
        <v>0</v>
      </c>
      <c r="I26" s="42">
        <v>0</v>
      </c>
      <c r="J26" s="43"/>
      <c r="K26" s="44"/>
    </row>
    <row r="27" ht="25.5" customHeight="1" spans="2:11">
      <c r="B27" s="22">
        <v>7</v>
      </c>
      <c r="C27" s="23"/>
      <c r="D27" s="28"/>
      <c r="E27" s="27" t="s">
        <v>34</v>
      </c>
      <c r="F27" s="27"/>
      <c r="G27" s="25">
        <f t="shared" si="0"/>
        <v>0</v>
      </c>
      <c r="H27" s="25">
        <v>0</v>
      </c>
      <c r="I27" s="42">
        <v>0</v>
      </c>
      <c r="J27" s="43"/>
      <c r="K27" s="45"/>
    </row>
    <row r="28" ht="20.15" customHeight="1" spans="2:11">
      <c r="B28" s="19" t="s">
        <v>35</v>
      </c>
      <c r="C28" s="29"/>
      <c r="D28" s="29"/>
      <c r="E28" s="29"/>
      <c r="F28" s="20"/>
      <c r="G28" s="30">
        <f>SUM(G11:G27)</f>
        <v>462.8</v>
      </c>
      <c r="H28" s="30">
        <f>SUM(H11:H27)</f>
        <v>462.8</v>
      </c>
      <c r="I28" s="46">
        <f>SUM(I11:J27)</f>
        <v>0</v>
      </c>
      <c r="J28" s="47"/>
      <c r="K28" s="48"/>
    </row>
    <row r="29" ht="20.15" customHeight="1" spans="2:11">
      <c r="B29" s="16"/>
      <c r="C29" s="16"/>
      <c r="D29" s="16"/>
      <c r="E29" s="16"/>
      <c r="F29" s="16"/>
      <c r="G29" s="16"/>
      <c r="H29" s="16"/>
      <c r="I29" s="16"/>
      <c r="J29" s="49"/>
      <c r="K29" s="16"/>
    </row>
    <row r="30" ht="20.15" customHeight="1" spans="2:11">
      <c r="B30" s="21" t="s">
        <v>18</v>
      </c>
      <c r="C30" s="21"/>
      <c r="D30" s="21"/>
      <c r="E30" s="21"/>
      <c r="F30" s="21"/>
      <c r="G30" s="21" t="s">
        <v>36</v>
      </c>
      <c r="H30" s="21"/>
      <c r="I30" s="21"/>
      <c r="J30" s="21"/>
      <c r="K30" s="21" t="s">
        <v>37</v>
      </c>
    </row>
    <row r="31" ht="20.15" customHeight="1" spans="2:11">
      <c r="B31" s="31">
        <f>H28</f>
        <v>462.8</v>
      </c>
      <c r="C31" s="31"/>
      <c r="D31" s="31"/>
      <c r="E31" s="31"/>
      <c r="F31" s="31"/>
      <c r="G31" s="31">
        <f>I28</f>
        <v>0</v>
      </c>
      <c r="H31" s="31"/>
      <c r="I31" s="31"/>
      <c r="J31" s="31"/>
      <c r="K31" s="50">
        <f>SUM(B31:J31)</f>
        <v>462.8</v>
      </c>
    </row>
    <row r="32" ht="20.15" customHeight="1" spans="2:1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ht="20.15" customHeight="1" spans="2:11">
      <c r="B33" s="16" t="s">
        <v>38</v>
      </c>
      <c r="C33" s="16"/>
      <c r="D33" s="16"/>
      <c r="E33" s="16"/>
      <c r="F33" s="16" t="s">
        <v>39</v>
      </c>
      <c r="G33" s="16" t="s">
        <v>40</v>
      </c>
      <c r="H33" s="16"/>
      <c r="I33" s="16"/>
      <c r="J33" s="16" t="s">
        <v>41</v>
      </c>
      <c r="K33" s="16"/>
    </row>
    <row r="36" ht="17.5" spans="1:11">
      <c r="A36" s="2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1</v>
      </c>
      <c r="E38" s="6"/>
      <c r="F38" s="7" t="str">
        <f>F5</f>
        <v>陈佳伟</v>
      </c>
      <c r="G38" s="7"/>
      <c r="H38" s="6" t="s">
        <v>3</v>
      </c>
      <c r="I38" s="5"/>
      <c r="J38" s="7">
        <f>J5</f>
        <v>0</v>
      </c>
      <c r="K38" s="36"/>
    </row>
    <row r="39" ht="20.15" customHeight="1" spans="2:11">
      <c r="B39" s="8"/>
      <c r="C39" s="9"/>
      <c r="D39" s="10" t="s">
        <v>4</v>
      </c>
      <c r="E39" s="10"/>
      <c r="F39" s="11" t="str">
        <f>F6</f>
        <v>上海</v>
      </c>
      <c r="G39" s="11"/>
      <c r="H39" s="10" t="s">
        <v>6</v>
      </c>
      <c r="I39" s="9"/>
      <c r="J39" s="11" t="str">
        <f>J6</f>
        <v>上海事业部</v>
      </c>
      <c r="K39" s="37"/>
    </row>
    <row r="40" ht="20.15" customHeight="1" spans="2:11">
      <c r="B40" s="8"/>
      <c r="C40" s="9"/>
      <c r="D40" s="10" t="s">
        <v>8</v>
      </c>
      <c r="E40" s="10"/>
      <c r="F40" s="11" t="str">
        <f>F7</f>
        <v>2021.04.07-04.10</v>
      </c>
      <c r="G40" s="11"/>
      <c r="H40" s="10" t="s">
        <v>10</v>
      </c>
      <c r="I40" s="38"/>
      <c r="J40" s="11"/>
      <c r="K40" s="37"/>
    </row>
    <row r="41" ht="20.15" customHeight="1" spans="2:11">
      <c r="B41" s="12"/>
      <c r="C41" s="13"/>
      <c r="D41" s="14"/>
      <c r="E41" s="14"/>
      <c r="F41" s="15"/>
      <c r="G41" s="15"/>
      <c r="H41" s="14" t="s">
        <v>12</v>
      </c>
      <c r="I41" s="40"/>
      <c r="J41" s="15" t="str">
        <f>J8</f>
        <v>HMOA-210406-SXY600</v>
      </c>
      <c r="K41" s="41"/>
    </row>
    <row r="42" ht="20.15" customHeight="1"/>
    <row r="43" ht="20.15" customHeight="1" spans="2:11">
      <c r="B43" s="27"/>
      <c r="C43" s="27"/>
      <c r="D43" s="32" t="s">
        <v>43</v>
      </c>
      <c r="E43" s="27" t="s">
        <v>44</v>
      </c>
      <c r="F43" s="27"/>
      <c r="G43" s="25" t="s">
        <v>45</v>
      </c>
      <c r="H43" s="25" t="s">
        <v>46</v>
      </c>
      <c r="I43" s="25" t="s">
        <v>35</v>
      </c>
      <c r="J43" s="25"/>
      <c r="K43" s="51" t="s">
        <v>20</v>
      </c>
    </row>
    <row r="44" spans="2:11">
      <c r="B44" s="27">
        <v>1</v>
      </c>
      <c r="C44" s="27"/>
      <c r="D44" s="33" t="s">
        <v>5</v>
      </c>
      <c r="E44" s="34"/>
      <c r="F44" s="27"/>
      <c r="G44" s="25"/>
      <c r="H44" s="25"/>
      <c r="I44" s="42"/>
      <c r="J44" s="43"/>
      <c r="K44" s="52"/>
    </row>
    <row r="45" ht="20.15" customHeight="1" spans="2:11">
      <c r="B45" s="27">
        <v>1</v>
      </c>
      <c r="C45" s="27"/>
      <c r="D45" s="33"/>
      <c r="E45" s="27"/>
      <c r="F45" s="27"/>
      <c r="G45" s="25"/>
      <c r="H45" s="25"/>
      <c r="I45" s="42"/>
      <c r="J45" s="43"/>
      <c r="K45" s="45"/>
    </row>
    <row r="46" ht="20.15" customHeight="1" spans="2:11">
      <c r="B46" s="27">
        <v>2</v>
      </c>
      <c r="C46" s="27"/>
      <c r="D46" s="33"/>
      <c r="E46" s="27"/>
      <c r="F46" s="27"/>
      <c r="G46" s="25"/>
      <c r="H46" s="25"/>
      <c r="I46" s="42"/>
      <c r="J46" s="43"/>
      <c r="K46" s="45"/>
    </row>
    <row r="47" ht="20.15" customHeight="1" spans="2:11">
      <c r="B47" s="27">
        <v>3</v>
      </c>
      <c r="C47" s="27"/>
      <c r="D47" s="33"/>
      <c r="E47" s="27"/>
      <c r="F47" s="27"/>
      <c r="G47" s="25"/>
      <c r="H47" s="25"/>
      <c r="I47" s="42"/>
      <c r="J47" s="43"/>
      <c r="K47" s="45"/>
    </row>
    <row r="48" ht="20.15" customHeight="1" spans="2:11">
      <c r="B48" s="27">
        <v>3</v>
      </c>
      <c r="C48" s="27"/>
      <c r="D48" s="33"/>
      <c r="E48" s="27"/>
      <c r="F48" s="27"/>
      <c r="G48" s="25"/>
      <c r="H48" s="25"/>
      <c r="I48" s="42"/>
      <c r="J48" s="43"/>
      <c r="K48" s="45"/>
    </row>
    <row r="49" ht="20.15" customHeight="1" spans="2:11">
      <c r="B49" s="19" t="s">
        <v>35</v>
      </c>
      <c r="C49" s="29"/>
      <c r="D49" s="29"/>
      <c r="E49" s="29"/>
      <c r="F49" s="20"/>
      <c r="G49" s="30"/>
      <c r="H49" s="30"/>
      <c r="I49" s="46">
        <f>SUM(I44:J48)</f>
        <v>0</v>
      </c>
      <c r="J49" s="47"/>
      <c r="K49" s="48"/>
    </row>
    <row r="50" ht="20.15" customHeight="1" spans="2:11">
      <c r="B50" s="16" t="s">
        <v>47</v>
      </c>
      <c r="C50" s="16"/>
      <c r="D50" s="16"/>
      <c r="E50" s="16"/>
      <c r="F50" s="16" t="s">
        <v>39</v>
      </c>
      <c r="G50" s="16" t="s">
        <v>40</v>
      </c>
      <c r="H50" s="16"/>
      <c r="I50" s="16"/>
      <c r="J50" s="16" t="s">
        <v>41</v>
      </c>
      <c r="K50" s="16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E46:F46"/>
    <mergeCell ref="I46:J46"/>
    <mergeCell ref="E47:F47"/>
    <mergeCell ref="I47:J47"/>
    <mergeCell ref="E48:F48"/>
    <mergeCell ref="I48:J48"/>
    <mergeCell ref="B49:F49"/>
    <mergeCell ref="I49:J49"/>
    <mergeCell ref="D11:D24"/>
    <mergeCell ref="D25:D27"/>
  </mergeCells>
  <pageMargins left="0.7" right="0.7" top="0.75" bottom="0.75" header="0.3" footer="0.3"/>
  <pageSetup paperSize="9" scale="92" orientation="portrait"/>
  <headerFooter/>
  <rowBreaks count="1" manualBreakCount="1">
    <brk id="33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Abby小章鱼 </cp:lastModifiedBy>
  <dcterms:created xsi:type="dcterms:W3CDTF">2018-12-04T06:28:00Z</dcterms:created>
  <cp:lastPrinted>2019-03-28T07:49:00Z</cp:lastPrinted>
  <dcterms:modified xsi:type="dcterms:W3CDTF">2021-04-13T10:55:58Z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54F0513466A6432D9611450E965234D0</vt:lpwstr>
  </property>
  <property fmtid="{D5CDD505-2E9C-101B-9397-08002B2CF9AE}" pid="3" name="KSOProductBuildVer">
    <vt:lpwstr>2052-11.1.0.10356</vt:lpwstr>
  </property>
</Properties>
</file>