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<sst xmlns="http://schemas.openxmlformats.org/spreadsheetml/2006/main" count="53" uniqueCount="53">
  <si>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</si>
  <si>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HMEA-230307-SXY726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</si>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</sst>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400</v>
      </c>
      <c r="G29" s="15">
        <v>0</v>
      </c>
      <c r="H29" s="15">
        <f>F29+G29</f>
        <v>400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400</v>
      </c>
      <c r="G32" s="19">
        <f>SUM(G29:G31)</f>
        <v>0</v>
      </c>
      <c r="H32" s="19">
        <f>SUM(H29:H31)</f>
        <v>400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42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43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400</v>
      </c>
      <c r="G52" s="19">
        <f t="shared" si="12"/>
        <v>0</v>
      </c>
      <c r="H52" s="19">
        <f t="shared" si="12"/>
        <v>400</v>
      </c>
      <c r="I52" s="47"/>
      <c r="J52" s="55"/>
    </row>
    <row r="56" customHeight="1" spans="1:9">
      <c r="A56" s="35" t="s">
        <v>44</v>
      </c>
      <c r="B56" s="36"/>
      <c r="C56" s="37" t="s">
        <v>45</v>
      </c>
      <c r="D56" s="37"/>
      <c r="E56" s="37" t="s">
        <v>46</v>
      </c>
      <c r="F56" s="37"/>
      <c r="G56" s="37" t="s">
        <v>47</v>
      </c>
      <c r="H56" s="37"/>
      <c r="I56" s="56" t="s">
        <v>48</v>
      </c>
    </row>
    <row r="57" customHeight="1" spans="1:9">
      <c r="A57" s="38">
        <f>E52</f>
        <v>0</v>
      </c>
      <c r="B57" s="39"/>
      <c r="C57" s="39">
        <f>H52</f>
        <v>400</v>
      </c>
      <c r="D57" s="39"/>
      <c r="E57" s="39">
        <f>F52</f>
        <v>400</v>
      </c>
      <c r="F57" s="39"/>
      <c r="G57" s="39">
        <f>G52</f>
        <v>0</v>
      </c>
      <c r="H57" s="39"/>
      <c r="I57" s="57">
        <f>A57-C57</f>
        <v>-400</v>
      </c>
    </row>
    <row r="59" customHeight="1" spans="1:9">
      <c r="A59" s="40" t="s">
        <v>49</v>
      </c>
      <c r="B59" s="41"/>
      <c r="C59" s="42" t="s">
        <v>50</v>
      </c>
      <c r="D59" s="40"/>
      <c r="E59" s="40" t="s">
        <v>51</v>
      </c>
      <c r="F59" s="40"/>
      <c r="G59" s="40" t="s">
        <v>52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2023-04-26T02:45:46Z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2052-11.1.0.14036</vt:lpwstr>
  </property>
</Properties>
</file>