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8_{6B5924B2-E93A-4D04-9407-211326B3007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H8" i="1"/>
  <c r="H4" i="1"/>
  <c r="H5" i="1" l="1"/>
  <c r="H6" i="1"/>
  <c r="H7" i="1"/>
</calcChain>
</file>

<file path=xl/sharedStrings.xml><?xml version="1.0" encoding="utf-8"?>
<sst xmlns="http://schemas.openxmlformats.org/spreadsheetml/2006/main" count="29" uniqueCount="24">
  <si>
    <t>序号</t>
  </si>
  <si>
    <t>团队</t>
  </si>
  <si>
    <t>姓名</t>
  </si>
  <si>
    <t>行程</t>
  </si>
  <si>
    <t>行程报销金额</t>
  </si>
  <si>
    <t>银行开户姓名</t>
  </si>
  <si>
    <t>银行卡号</t>
  </si>
  <si>
    <t>开户行（具体到支行）</t>
  </si>
  <si>
    <t>是否收到发票</t>
  </si>
  <si>
    <t>是否已报销</t>
  </si>
  <si>
    <t>备注</t>
  </si>
  <si>
    <t>谢霆锋</t>
  </si>
  <si>
    <t>北京VIP通道</t>
  </si>
  <si>
    <t>泰山乐队</t>
  </si>
  <si>
    <t>毛不易</t>
  </si>
  <si>
    <t>赵让</t>
  </si>
  <si>
    <t>蔡国庆</t>
  </si>
  <si>
    <t>钟静文</t>
    <phoneticPr fontId="9" type="noConversion"/>
  </si>
  <si>
    <t>6217921006093580</t>
    <phoneticPr fontId="9" type="noConversion"/>
  </si>
  <si>
    <t>浦发银行广州东湖支行</t>
    <phoneticPr fontId="9" type="noConversion"/>
  </si>
  <si>
    <t>餐费总金额</t>
    <phoneticPr fontId="9" type="noConversion"/>
  </si>
  <si>
    <t>酒店挂账</t>
    <phoneticPr fontId="9" type="noConversion"/>
  </si>
  <si>
    <t>需报销金额</t>
    <phoneticPr fontId="9" type="noConversion"/>
  </si>
  <si>
    <t>艺人团队差旅报销明细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</si>
</sst>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宋体"/>
      <charset val="134"/>
      <scheme val="minor"/>
    </font>
    <font>
      <sz val="1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name val="LarkHackSafariFont"/>
      <family val="1"/>
    </font>
    <font>
      <sz val="12"/>
      <name val="微软雅黑"/>
      <family val="2"/>
      <charset val="134"/>
    </font>
    <font>
      <sz val="12"/>
      <color rgb="FF000000"/>
      <name val="Helvetica Neue"/>
      <family val="2"/>
    </font>
    <font>
      <sz val="12"/>
      <color rgb="FF1F2329"/>
      <name val="LarkHackSafariFont"/>
    </font>
    <font>
      <b/>
      <sz val="12"/>
      <name val="LarkHackSafariFont"/>
    </font>
    <font>
      <u/>
      <sz val="12"/>
      <color rgb="FF018FFB"/>
      <name val="LarkHackSafariFont"/>
    </font>
    <font>
      <sz val="9"/>
      <name val="宋体"/>
      <family val="3"/>
      <charset val="134"/>
      <scheme val="minor"/>
    </font>
    <font>
      <b/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4"/>
      <color rgb="FF00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6"/>
  <sheetViews>
    <sheetView tabSelected="1" zoomScale="107" zoomScaleNormal="100" workbookViewId="0">
      <selection activeCell="I12" sqref="I12"/>
    </sheetView>
  </sheetViews>
  <sheetFormatPr defaultColWidth="10.33203125" defaultRowHeight="13.5"/>
  <cols>
    <col min="1" max="1" width="5.33203125" bestFit="1" customWidth="1"/>
    <col min="2" max="3" width="9.73046875" bestFit="1" customWidth="1"/>
    <col min="4" max="4" width="13.33203125" bestFit="1" customWidth="1"/>
    <col min="5" max="5" width="14.265625" bestFit="1" customWidth="1"/>
    <col min="6" max="6" width="12" bestFit="1" customWidth="1"/>
    <col min="7" max="7" width="9.73046875" bestFit="1" customWidth="1"/>
    <col min="8" max="8" width="12" bestFit="1" customWidth="1"/>
    <col min="9" max="9" width="14.1328125" bestFit="1" customWidth="1"/>
    <col min="10" max="10" width="22.1328125" bestFit="1" customWidth="1"/>
    <col min="11" max="11" width="23.265625" bestFit="1" customWidth="1"/>
    <col min="12" max="12" width="14.1328125" bestFit="1" customWidth="1"/>
    <col min="13" max="13" width="11.86328125" bestFit="1" customWidth="1"/>
    <col min="14" max="14" width="5.33203125" bestFit="1" customWidth="1"/>
    <col min="15" max="27" width="14" customWidth="1"/>
  </cols>
  <sheetData>
    <row r="1" spans="1:27" ht="17.649999999999999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.149999999999999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20</v>
      </c>
      <c r="G2" s="3" t="s">
        <v>21</v>
      </c>
      <c r="H2" s="11" t="s">
        <v>22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.899999999999999">
      <c r="A3" s="4">
        <v>1</v>
      </c>
      <c r="B3" s="4" t="s">
        <v>11</v>
      </c>
      <c r="C3" s="4" t="s">
        <v>11</v>
      </c>
      <c r="D3" s="3" t="s">
        <v>12</v>
      </c>
      <c r="E3" s="12">
        <v>5000</v>
      </c>
      <c r="F3" s="4">
        <v>11853.8</v>
      </c>
      <c r="G3" s="11">
        <v>50</v>
      </c>
      <c r="H3" s="12">
        <f>F3-G3+E3</f>
        <v>16803.8</v>
      </c>
      <c r="I3" s="16" t="s">
        <v>17</v>
      </c>
      <c r="J3" s="18" t="s">
        <v>18</v>
      </c>
      <c r="K3" s="16" t="s">
        <v>19</v>
      </c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899999999999999">
      <c r="A4" s="4">
        <v>2</v>
      </c>
      <c r="B4" s="3" t="s">
        <v>13</v>
      </c>
      <c r="C4" s="3" t="s">
        <v>13</v>
      </c>
      <c r="D4" s="3"/>
      <c r="E4" s="4"/>
      <c r="F4" s="4">
        <v>14637.8</v>
      </c>
      <c r="G4" s="11">
        <v>8285.7999999999993</v>
      </c>
      <c r="H4" s="12">
        <f>F4-G4</f>
        <v>6352</v>
      </c>
      <c r="I4" s="17"/>
      <c r="J4" s="17"/>
      <c r="K4" s="17"/>
      <c r="L4" s="4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.899999999999999">
      <c r="A5" s="4">
        <v>3</v>
      </c>
      <c r="B5" s="3" t="s">
        <v>14</v>
      </c>
      <c r="C5" s="3" t="s">
        <v>14</v>
      </c>
      <c r="D5" s="5"/>
      <c r="E5" s="4"/>
      <c r="F5" s="4">
        <v>4471.0300000000007</v>
      </c>
      <c r="G5" s="11">
        <v>3277.9</v>
      </c>
      <c r="H5" s="12">
        <f t="shared" ref="H5:H7" si="0">F5-G5</f>
        <v>1193.1300000000006</v>
      </c>
      <c r="I5" s="17"/>
      <c r="J5" s="17"/>
      <c r="K5" s="17"/>
      <c r="L5" s="4"/>
      <c r="M5" s="4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.899999999999999">
      <c r="A6" s="4">
        <v>4</v>
      </c>
      <c r="B6" s="3" t="s">
        <v>15</v>
      </c>
      <c r="C6" s="3" t="s">
        <v>15</v>
      </c>
      <c r="D6" s="4"/>
      <c r="E6" s="4"/>
      <c r="F6" s="4">
        <v>4560.5599999999995</v>
      </c>
      <c r="G6" s="11">
        <v>786</v>
      </c>
      <c r="H6" s="12">
        <f t="shared" si="0"/>
        <v>3774.5599999999995</v>
      </c>
      <c r="I6" s="17"/>
      <c r="J6" s="17"/>
      <c r="K6" s="17"/>
      <c r="L6" s="4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899999999999999">
      <c r="A7" s="4">
        <v>5</v>
      </c>
      <c r="B7" s="4" t="s">
        <v>16</v>
      </c>
      <c r="C7" s="4" t="s">
        <v>16</v>
      </c>
      <c r="D7" s="4"/>
      <c r="E7" s="4"/>
      <c r="F7" s="4">
        <v>3131.9</v>
      </c>
      <c r="G7" s="11">
        <v>1546</v>
      </c>
      <c r="H7" s="12">
        <f t="shared" si="0"/>
        <v>1585.9</v>
      </c>
      <c r="I7" s="17"/>
      <c r="J7" s="17"/>
      <c r="K7" s="17"/>
      <c r="L7" s="4"/>
      <c r="M7" s="4"/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899999999999999">
      <c r="A8" s="2"/>
      <c r="B8" s="2"/>
      <c r="C8" s="2"/>
      <c r="D8" s="4"/>
      <c r="E8" s="2"/>
      <c r="F8" s="4"/>
      <c r="G8" s="11"/>
      <c r="H8" s="13">
        <f>SUM(H3:H7)</f>
        <v>29709.39</v>
      </c>
      <c r="I8" s="4"/>
      <c r="J8" s="4"/>
      <c r="K8" s="4"/>
      <c r="L8" s="4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149999999999999">
      <c r="A9" s="2"/>
      <c r="B9" s="2"/>
      <c r="C9" s="2"/>
      <c r="D9" s="4"/>
      <c r="E9" s="2"/>
      <c r="F9" s="4"/>
      <c r="G9" s="11"/>
      <c r="H9" s="11"/>
      <c r="I9" s="4"/>
      <c r="J9" s="4"/>
      <c r="K9" s="4"/>
      <c r="L9" s="4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149999999999999">
      <c r="A10" s="2"/>
      <c r="B10" s="2"/>
      <c r="C10" s="3"/>
      <c r="D10" s="4"/>
      <c r="E10" s="2"/>
      <c r="F10" s="4"/>
      <c r="G10" s="11"/>
      <c r="H10" s="11"/>
      <c r="I10" s="4"/>
      <c r="J10" s="4"/>
      <c r="K10" s="4"/>
      <c r="L10" s="4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149999999999999">
      <c r="A11" s="2"/>
      <c r="B11" s="2"/>
      <c r="C11" s="3"/>
      <c r="D11" s="3"/>
      <c r="E11" s="2"/>
      <c r="F11" s="4"/>
      <c r="G11" s="11"/>
      <c r="H11" s="11"/>
      <c r="I11" s="4"/>
      <c r="J11" s="4"/>
      <c r="K11" s="4"/>
      <c r="L11" s="4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149999999999999">
      <c r="A12" s="2"/>
      <c r="B12" s="2"/>
      <c r="C12" s="3"/>
      <c r="D12" s="4"/>
      <c r="E12" s="2"/>
      <c r="F12" s="4"/>
      <c r="G12" s="11"/>
      <c r="H12" s="11"/>
      <c r="I12" s="4"/>
      <c r="J12" s="4"/>
      <c r="K12" s="4"/>
      <c r="L12" s="4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149999999999999">
      <c r="A13" s="2"/>
      <c r="B13" s="2"/>
      <c r="C13" s="3"/>
      <c r="D13" s="4"/>
      <c r="E13" s="2"/>
      <c r="F13" s="4"/>
      <c r="G13" s="11"/>
      <c r="H13" s="11"/>
      <c r="I13" s="4"/>
      <c r="J13" s="4"/>
      <c r="K13" s="4"/>
      <c r="L13" s="4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149999999999999">
      <c r="A14" s="2"/>
      <c r="B14" s="2"/>
      <c r="C14" s="2"/>
      <c r="D14" s="4"/>
      <c r="E14" s="2"/>
      <c r="F14" s="4"/>
      <c r="G14" s="11"/>
      <c r="H14" s="11"/>
      <c r="I14" s="4"/>
      <c r="J14" s="4"/>
      <c r="K14" s="4"/>
      <c r="L14" s="4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149999999999999">
      <c r="A15" s="2"/>
      <c r="B15" s="2"/>
      <c r="C15" s="2"/>
      <c r="D15" s="4"/>
      <c r="E15" s="2"/>
      <c r="F15" s="4"/>
      <c r="G15" s="11"/>
      <c r="H15" s="11"/>
      <c r="I15" s="4"/>
      <c r="J15" s="4"/>
      <c r="K15" s="4"/>
      <c r="L15" s="4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149999999999999">
      <c r="A16" s="2"/>
      <c r="B16" s="2"/>
      <c r="C16" s="2"/>
      <c r="D16" s="4"/>
      <c r="E16" s="2"/>
      <c r="F16" s="4"/>
      <c r="G16" s="11"/>
      <c r="H16" s="11"/>
      <c r="I16" s="4"/>
      <c r="J16" s="4"/>
      <c r="K16" s="4"/>
      <c r="L16" s="4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149999999999999">
      <c r="A17" s="2"/>
      <c r="B17" s="2"/>
      <c r="C17" s="2"/>
      <c r="D17" s="4"/>
      <c r="E17" s="2"/>
      <c r="F17" s="4"/>
      <c r="G17" s="11"/>
      <c r="H17" s="11"/>
      <c r="I17" s="4"/>
      <c r="J17" s="4"/>
      <c r="K17" s="4"/>
      <c r="L17" s="4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149999999999999">
      <c r="A18" s="2"/>
      <c r="B18" s="2"/>
      <c r="C18" s="2"/>
      <c r="D18" s="4"/>
      <c r="E18" s="2"/>
      <c r="F18" s="4"/>
      <c r="G18" s="11"/>
      <c r="H18" s="11"/>
      <c r="I18" s="4"/>
      <c r="J18" s="4"/>
      <c r="K18" s="4"/>
      <c r="L18" s="4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149999999999999">
      <c r="A19" s="2"/>
      <c r="B19" s="2"/>
      <c r="C19" s="2"/>
      <c r="D19" s="4"/>
      <c r="E19" s="2"/>
      <c r="F19" s="4"/>
      <c r="G19" s="11"/>
      <c r="H19" s="11"/>
      <c r="I19" s="4"/>
      <c r="J19" s="4"/>
      <c r="K19" s="4"/>
      <c r="L19" s="4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149999999999999">
      <c r="A20" s="2"/>
      <c r="B20" s="2"/>
      <c r="C20" s="2"/>
      <c r="D20" s="4"/>
      <c r="E20" s="2"/>
      <c r="F20" s="4"/>
      <c r="G20" s="11"/>
      <c r="H20" s="11"/>
      <c r="I20" s="4"/>
      <c r="J20" s="4"/>
      <c r="K20" s="4"/>
      <c r="L20" s="4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149999999999999">
      <c r="A21" s="2"/>
      <c r="B21" s="2"/>
      <c r="C21" s="3"/>
      <c r="D21" s="4"/>
      <c r="E21" s="2"/>
      <c r="F21" s="4"/>
      <c r="G21" s="11"/>
      <c r="H21" s="11"/>
      <c r="I21" s="4"/>
      <c r="J21" s="4"/>
      <c r="K21" s="4"/>
      <c r="L21" s="4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.149999999999999">
      <c r="A22" s="2"/>
      <c r="B22" s="2"/>
      <c r="C22" s="4"/>
      <c r="D22" s="2"/>
      <c r="E22" s="6"/>
      <c r="F22" s="2"/>
      <c r="G22" s="2"/>
      <c r="H22" s="2"/>
      <c r="I22" s="2"/>
      <c r="J22" s="9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4">
      <c r="A23" s="2"/>
      <c r="B23" s="2"/>
      <c r="C23" s="2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4">
      <c r="A24" s="2"/>
      <c r="B24" s="2"/>
      <c r="C24" s="2"/>
      <c r="D24" s="7"/>
      <c r="E24" s="2"/>
      <c r="F24" s="2"/>
      <c r="G24" s="2"/>
      <c r="H24" s="2"/>
      <c r="I24" s="2"/>
      <c r="J24" s="2"/>
      <c r="K24" s="2"/>
      <c r="L24" s="2"/>
      <c r="M24" s="2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4">
      <c r="A25" s="2"/>
      <c r="B25" s="2"/>
      <c r="C25" s="2"/>
      <c r="D25" s="2"/>
      <c r="E25" s="2"/>
      <c r="F25" s="2"/>
      <c r="G25" s="2"/>
      <c r="H25" s="2"/>
      <c r="I25" s="2"/>
      <c r="J25" s="9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4">
      <c r="A26" s="2"/>
      <c r="B26" s="2"/>
      <c r="C26" s="2"/>
      <c r="D26" s="2"/>
      <c r="E26" s="8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</sheetData>
  <mergeCells count="4">
    <mergeCell ref="A1:N1"/>
    <mergeCell ref="I3:I7"/>
    <mergeCell ref="J3:J7"/>
    <mergeCell ref="K3:K7"/>
  </mergeCells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王凤雨</cp:lastModifiedBy>
  <dcterms:created xsi:type="dcterms:W3CDTF">2022-01-22T09:01:00Z</dcterms:created>
  <dcterms:modified xsi:type="dcterms:W3CDTF">2022-03-03T05:17:35Z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