
<file path=[Content_Types].xml><?xml version="1.0" encoding="utf-8"?>
<Types xmlns="http://schemas.openxmlformats.org/package/2006/content-types">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480" windowHeight="11220"/>
  </bookViews>
  <sheets>
    <sheet name="报价明细"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<sst xmlns="http://schemas.openxmlformats.org/spreadsheetml/2006/main" count="73" uniqueCount="59">
  <si>
    <t>MICE品类报价单模版</t>
  </si>
  <si>
    <t>上海-6月上海专车认证项目预算</t>
  </si>
  <si>
    <t>采购方</t>
  </si>
  <si>
    <t>公司</t>
  </si>
  <si>
    <t>北京嘀嘀无限科技发展有限公司</t>
  </si>
  <si>
    <t>供应商</t>
  </si>
  <si>
    <t>康辉集团北京国际会议展览有限公司</t>
  </si>
  <si>
    <t>联络人</t>
  </si>
  <si>
    <t>张高俊</t>
  </si>
  <si>
    <t>仲岚</t>
  </si>
  <si>
    <t>联系电话</t>
  </si>
  <si>
    <t>联系邮箱</t>
  </si>
  <si>
    <t>zhanggaojun@didiglobal.com</t>
  </si>
  <si>
    <t>zhonglan@cct.cn</t>
  </si>
  <si>
    <t>联系地址</t>
  </si>
  <si>
    <t>上海市静安区灵石路718号宁汇广场A6</t>
  </si>
  <si>
    <t>北京市朝阳区农展馆南路13号瑞辰国际中心15层</t>
  </si>
  <si>
    <t>项目名称</t>
  </si>
  <si>
    <t>市场线下活动</t>
  </si>
  <si>
    <t>预计开始执行日期</t>
  </si>
  <si>
    <t>项目地点</t>
  </si>
  <si>
    <t>上海</t>
  </si>
  <si>
    <t>上海美丽豪宝山酒店</t>
  </si>
  <si>
    <t>项目人数</t>
  </si>
  <si>
    <t>3天6场，每场70人，共420人次</t>
  </si>
  <si>
    <t>序号</t>
  </si>
  <si>
    <t>类别</t>
  </si>
  <si>
    <t>产品名称/服务描述</t>
  </si>
  <si>
    <t>品牌/型号</t>
  </si>
  <si>
    <t>材质</t>
  </si>
  <si>
    <t>尺寸规格</t>
  </si>
  <si>
    <t>单位</t>
  </si>
  <si>
    <t>数量</t>
  </si>
  <si>
    <t>单价（元）</t>
  </si>
  <si>
    <t>天数</t>
  </si>
  <si>
    <t>总计（元）</t>
  </si>
  <si>
    <t>图片（如有）</t>
  </si>
  <si>
    <t>备注</t>
  </si>
  <si>
    <t>请选择</t>
  </si>
  <si>
    <t>垫付费用</t>
  </si>
  <si>
    <t>会场</t>
  </si>
  <si>
    <t>/</t>
  </si>
  <si>
    <t>180平</t>
  </si>
  <si>
    <t>平方米</t>
  </si>
  <si>
    <t>午餐</t>
  </si>
  <si>
    <t>人/天</t>
  </si>
  <si>
    <t>茶歇</t>
  </si>
  <si>
    <t>人/场</t>
  </si>
  <si>
    <t>其他条款：
1、供应商雇佣的业务人员（包含临时工、小时工、兼职人员、全职人员等，以下简称“业务人员”）为其自行雇佣，与滴滴公司不存在劳动关系或劳务关系。供应商雇佣的业务人员在工作中出现的各类风险和工伤由供应商全权负责，与滴滴公司无关。 
2、供应商应严格按照法律规定对其业务人员进行管理和教育，若发生纠纷，不得影响与滴滴公司的正常合作业务。
3、其他未规定事项，遵照主合同规定。</t>
  </si>
  <si>
    <t>合计</t>
  </si>
  <si>
    <t>Invoice type 发票类型</t>
  </si>
  <si>
    <t>增值税专用发票</t>
  </si>
  <si>
    <t>开票内容</t>
  </si>
  <si>
    <t>例如：会展服务*会议费</t>
  </si>
  <si>
    <t>Tax rate  税点</t>
  </si>
  <si>
    <t>Tax fee  税费</t>
  </si>
  <si>
    <t>Total  含税总计</t>
  </si>
  <si>
    <t>公司（加盖公章）</t>
  </si>
  <si>
    <t>日期  2025年 6 月  19日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</si>
</sst>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_-;\-[$€-2]* #,##0.0_-;_-[$€-2]* &quot;-&quot;??_-"/>
    <numFmt numFmtId="177" formatCode="0_);[Red]\(0\)"/>
    <numFmt numFmtId="178" formatCode="0.00_ "/>
  </numFmts>
  <fonts count="32">
    <font>
      <sz val="11"/>
      <color theme="1"/>
      <name val="宋体"/>
      <charset val="134"/>
      <scheme val="minor"/>
    </font>
    <font>
      <b/>
      <sz val="10"/>
      <color theme="1"/>
      <name val="微软雅黑"/>
      <charset val="134"/>
    </font>
    <font>
      <sz val="10"/>
      <color theme="1"/>
      <name val="微软雅黑"/>
      <charset val="134"/>
    </font>
    <font>
      <sz val="10"/>
      <color rgb="FFFF0000"/>
      <name val="微软雅黑"/>
      <charset val="134"/>
    </font>
    <font>
      <b/>
      <sz val="11"/>
      <color rgb="FFFFFFFF"/>
      <name val="微软雅黑"/>
      <charset val="134"/>
    </font>
    <font>
      <b/>
      <sz val="11"/>
      <name val="微软雅黑"/>
      <charset val="134"/>
    </font>
    <font>
      <b/>
      <sz val="10"/>
      <name val="微软雅黑"/>
      <charset val="134"/>
    </font>
    <font>
      <sz val="10"/>
      <name val="微软雅黑"/>
      <charset val="134"/>
    </font>
    <font>
      <sz val="9"/>
      <name val="微软雅黑"/>
      <charset val="134"/>
    </font>
    <font>
      <b/>
      <sz val="10"/>
      <color rgb="FF000000"/>
      <name val="微软雅黑"/>
      <charset val="134"/>
    </font>
    <font>
      <u/>
      <sz val="11"/>
      <color theme="10"/>
      <name val="宋体"/>
      <charset val="134"/>
      <scheme val="minor"/>
    </font>
    <font>
      <b/>
      <sz val="9"/>
      <name val="微软雅黑"/>
      <charset val="134"/>
    </font>
    <font>
      <sz val="11"/>
      <color theme="1"/>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7"/>
        <bgColor indexed="64"/>
      </patternFill>
    </fill>
    <fill>
      <patternFill patternType="solid">
        <fgColor theme="7" tint="0.799981688894314"/>
        <bgColor indexed="64"/>
      </patternFill>
    </fill>
    <fill>
      <patternFill patternType="solid">
        <fgColor theme="0" tint="-0.149723807489242"/>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7" borderId="10" applyNumberFormat="0" applyAlignment="0" applyProtection="0">
      <alignment vertical="center"/>
    </xf>
    <xf numFmtId="0" fontId="22" fillId="8" borderId="11" applyNumberFormat="0" applyAlignment="0" applyProtection="0">
      <alignment vertical="center"/>
    </xf>
    <xf numFmtId="0" fontId="23" fillId="8" borderId="10" applyNumberFormat="0" applyAlignment="0" applyProtection="0">
      <alignment vertical="center"/>
    </xf>
    <xf numFmtId="0" fontId="24" fillId="9"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13" fillId="0" borderId="0" applyBorder="0"/>
  </cellStyleXfs>
  <cellXfs count="35">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top" wrapText="1"/>
    </xf>
    <xf numFmtId="0" fontId="9" fillId="0" borderId="0" xfId="0" applyFont="1" applyAlignment="1">
      <alignment vertical="center" wrapText="1"/>
    </xf>
    <xf numFmtId="176" fontId="7" fillId="5"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10" fillId="0" borderId="1" xfId="6" applyNumberForma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31" fontId="7" fillId="0" borderId="2" xfId="0" applyNumberFormat="1" applyFont="1" applyBorder="1" applyAlignment="1">
      <alignment horizontal="center" vertical="center" wrapText="1"/>
    </xf>
    <xf numFmtId="0" fontId="6" fillId="4" borderId="6" xfId="0" applyFont="1" applyFill="1" applyBorder="1" applyAlignment="1">
      <alignment horizontal="center" vertical="center" wrapText="1"/>
    </xf>
    <xf numFmtId="43" fontId="8" fillId="0" borderId="1" xfId="1" applyFont="1" applyFill="1" applyBorder="1" applyAlignment="1">
      <alignment horizontal="center" vertical="center" wrapText="1"/>
    </xf>
    <xf numFmtId="43" fontId="11" fillId="0" borderId="1" xfId="1" applyFont="1" applyBorder="1" applyAlignment="1">
      <alignment horizontal="center" vertical="center" wrapText="1"/>
    </xf>
    <xf numFmtId="0" fontId="6" fillId="0" borderId="1" xfId="0" applyFont="1" applyBorder="1" applyAlignment="1">
      <alignment horizontal="right" vertical="center" wrapText="1"/>
    </xf>
    <xf numFmtId="178"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12"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36830</xdr:colOff>
      <xdr:row>20</xdr:row>
      <xdr:rowOff>41910</xdr:rowOff>
    </xdr:from>
    <xdr:to>
      <xdr:col>12</xdr:col>
      <xdr:colOff>854075</xdr:colOff>
      <xdr:row>27</xdr:row>
      <xdr:rowOff>109220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660890" y="5727700"/>
          <a:ext cx="1993900" cy="166243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onglan@cct.cn" TargetMode="External"/><Relationship Id="rId2" Type="http://schemas.openxmlformats.org/officeDocument/2006/relationships/hyperlink" Target="mailto:zhanggaojun@didiglobal.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4"/>
  <sheetViews>
    <sheetView tabSelected="1" zoomScale="80" zoomScaleNormal="80" topLeftCell="A10" workbookViewId="0">
      <selection activeCell="O23" sqref="O23"/>
    </sheetView>
  </sheetViews>
  <sheetFormatPr defaultColWidth="10.3653846153846" defaultRowHeight="15.2"/>
  <cols>
    <col min="1" max="1" width="4.45192307692308" style="2" customWidth="1"/>
    <col min="2" max="2" width="12.8173076923077" style="2" customWidth="1"/>
    <col min="3" max="3" width="20.3653846153846" style="2" customWidth="1"/>
    <col min="4" max="4" width="14.3653846153846" style="2" customWidth="1"/>
    <col min="5" max="5" width="17" style="2" customWidth="1"/>
    <col min="6" max="6" width="17.6346153846154" style="2" customWidth="1"/>
    <col min="7" max="7" width="15.3653846153846" style="2" customWidth="1"/>
    <col min="8" max="8" width="10.3653846153846" style="2"/>
    <col min="9" max="9" width="11.8173076923077" style="2" customWidth="1"/>
    <col min="10" max="10" width="10.3653846153846" style="2"/>
    <col min="11" max="11" width="11.1826923076923" style="2"/>
    <col min="12" max="12" width="17.8173076923077" style="2" customWidth="1"/>
    <col min="13" max="13" width="29.6346153846154" style="2" customWidth="1"/>
    <col min="14" max="14" width="10.3653846153846" style="3"/>
    <col min="15" max="15" width="14.3653846153846" style="2"/>
    <col min="16" max="16" width="27" style="2" customWidth="1"/>
    <col min="17" max="16384" width="10.3653846153846" style="2"/>
  </cols>
  <sheetData>
    <row r="1" ht="28" customHeight="1" spans="1:14">
      <c r="A1" s="4" t="s">
        <v>0</v>
      </c>
      <c r="B1" s="4"/>
      <c r="C1" s="4"/>
      <c r="D1" s="4"/>
      <c r="E1" s="4"/>
      <c r="F1" s="4"/>
      <c r="G1" s="4"/>
      <c r="H1" s="4"/>
      <c r="I1" s="4"/>
      <c r="J1" s="4"/>
      <c r="K1" s="4"/>
      <c r="L1" s="4"/>
      <c r="M1" s="4"/>
      <c r="N1" s="2"/>
    </row>
    <row r="2" ht="16.8" spans="1:14">
      <c r="A2" s="5" t="s">
        <v>1</v>
      </c>
      <c r="B2" s="5"/>
      <c r="C2" s="5"/>
      <c r="D2" s="5"/>
      <c r="E2" s="5"/>
      <c r="F2" s="5"/>
      <c r="G2" s="5"/>
      <c r="H2" s="5"/>
      <c r="I2" s="5"/>
      <c r="J2" s="5"/>
      <c r="K2" s="5"/>
      <c r="L2" s="5"/>
      <c r="M2" s="5"/>
      <c r="N2" s="2"/>
    </row>
    <row r="3" ht="16.5" customHeight="1" spans="1:19">
      <c r="A3" s="6" t="s">
        <v>2</v>
      </c>
      <c r="B3" s="6"/>
      <c r="C3" s="6"/>
      <c r="D3" s="7" t="s">
        <v>3</v>
      </c>
      <c r="E3" s="7"/>
      <c r="F3" s="17" t="s">
        <v>4</v>
      </c>
      <c r="G3" s="17"/>
      <c r="H3" s="6" t="s">
        <v>5</v>
      </c>
      <c r="I3" s="6"/>
      <c r="J3" s="7" t="s">
        <v>3</v>
      </c>
      <c r="K3" s="7"/>
      <c r="L3" s="17" t="s">
        <v>6</v>
      </c>
      <c r="M3" s="17"/>
      <c r="N3" s="2"/>
      <c r="O3" s="34"/>
      <c r="P3" s="34"/>
      <c r="Q3" s="34"/>
      <c r="R3" s="34"/>
      <c r="S3" s="34"/>
    </row>
    <row r="4" ht="16.8" spans="1:19">
      <c r="A4" s="6"/>
      <c r="B4" s="6"/>
      <c r="C4" s="6"/>
      <c r="D4" s="7" t="s">
        <v>7</v>
      </c>
      <c r="E4" s="7"/>
      <c r="F4" s="18" t="s">
        <v>8</v>
      </c>
      <c r="G4" s="18"/>
      <c r="H4" s="6"/>
      <c r="I4" s="6"/>
      <c r="J4" s="7" t="s">
        <v>7</v>
      </c>
      <c r="K4" s="7"/>
      <c r="L4" s="17" t="s">
        <v>9</v>
      </c>
      <c r="M4" s="17"/>
      <c r="N4" s="2"/>
      <c r="O4" s="34"/>
      <c r="P4" s="34"/>
      <c r="Q4" s="34"/>
      <c r="R4" s="34"/>
      <c r="S4" s="34"/>
    </row>
    <row r="5" ht="16.8" spans="1:19">
      <c r="A5" s="6"/>
      <c r="B5" s="6"/>
      <c r="C5" s="6"/>
      <c r="D5" s="7" t="s">
        <v>10</v>
      </c>
      <c r="E5" s="7"/>
      <c r="F5" s="19">
        <v>13122286652</v>
      </c>
      <c r="G5" s="19"/>
      <c r="H5" s="6"/>
      <c r="I5" s="6"/>
      <c r="J5" s="7" t="s">
        <v>10</v>
      </c>
      <c r="K5" s="7"/>
      <c r="L5" s="19">
        <v>13910193620</v>
      </c>
      <c r="M5" s="19"/>
      <c r="N5" s="2"/>
      <c r="O5" s="34"/>
      <c r="P5" s="34"/>
      <c r="Q5" s="34"/>
      <c r="R5" s="34"/>
      <c r="S5" s="34"/>
    </row>
    <row r="6" ht="16.8" spans="1:14">
      <c r="A6" s="6"/>
      <c r="B6" s="6"/>
      <c r="C6" s="6"/>
      <c r="D6" s="7" t="s">
        <v>11</v>
      </c>
      <c r="E6" s="7"/>
      <c r="F6" s="20" t="s">
        <v>12</v>
      </c>
      <c r="G6" s="18"/>
      <c r="H6" s="6"/>
      <c r="I6" s="6"/>
      <c r="J6" s="7" t="s">
        <v>11</v>
      </c>
      <c r="K6" s="7"/>
      <c r="L6" s="17" t="s">
        <v>13</v>
      </c>
      <c r="M6" s="17"/>
      <c r="N6" s="2"/>
    </row>
    <row r="7" ht="29" customHeight="1" spans="1:16">
      <c r="A7" s="6"/>
      <c r="B7" s="6"/>
      <c r="C7" s="6"/>
      <c r="D7" s="7" t="s">
        <v>14</v>
      </c>
      <c r="E7" s="7"/>
      <c r="F7" s="17" t="s">
        <v>15</v>
      </c>
      <c r="G7" s="17"/>
      <c r="H7" s="6"/>
      <c r="I7" s="6"/>
      <c r="J7" s="7" t="s">
        <v>14</v>
      </c>
      <c r="K7" s="7"/>
      <c r="L7" s="17" t="s">
        <v>16</v>
      </c>
      <c r="M7" s="17"/>
      <c r="N7" s="2"/>
      <c r="O7" s="34"/>
      <c r="P7" s="34"/>
    </row>
    <row r="8" ht="30" customHeight="1" spans="1:16">
      <c r="A8" s="8" t="s">
        <v>17</v>
      </c>
      <c r="B8" s="9"/>
      <c r="C8" s="10"/>
      <c r="D8" s="11" t="s">
        <v>18</v>
      </c>
      <c r="E8" s="21"/>
      <c r="F8" s="21"/>
      <c r="G8" s="22"/>
      <c r="H8" s="8" t="s">
        <v>19</v>
      </c>
      <c r="I8" s="10"/>
      <c r="J8" s="23">
        <v>45829</v>
      </c>
      <c r="K8" s="21"/>
      <c r="L8" s="21"/>
      <c r="M8" s="22"/>
      <c r="N8" s="2"/>
      <c r="P8" s="34"/>
    </row>
    <row r="9" ht="30" customHeight="1" spans="1:16">
      <c r="A9" s="8" t="s">
        <v>20</v>
      </c>
      <c r="B9" s="9"/>
      <c r="C9" s="10"/>
      <c r="D9" s="11" t="s">
        <v>21</v>
      </c>
      <c r="E9" s="22"/>
      <c r="F9" s="11" t="s">
        <v>22</v>
      </c>
      <c r="G9" s="22"/>
      <c r="H9" s="8" t="s">
        <v>23</v>
      </c>
      <c r="I9" s="10"/>
      <c r="J9" s="11" t="s">
        <v>24</v>
      </c>
      <c r="K9" s="21"/>
      <c r="L9" s="21"/>
      <c r="M9" s="22"/>
      <c r="N9" s="2"/>
      <c r="P9" s="34"/>
    </row>
    <row r="10" s="1" customFormat="1" ht="31" spans="1:13">
      <c r="A10" s="12" t="s">
        <v>25</v>
      </c>
      <c r="B10" s="13" t="s">
        <v>26</v>
      </c>
      <c r="C10" s="12" t="s">
        <v>27</v>
      </c>
      <c r="D10" s="12" t="s">
        <v>28</v>
      </c>
      <c r="E10" s="12" t="s">
        <v>29</v>
      </c>
      <c r="F10" s="12" t="s">
        <v>30</v>
      </c>
      <c r="G10" s="12" t="s">
        <v>31</v>
      </c>
      <c r="H10" s="12" t="s">
        <v>32</v>
      </c>
      <c r="I10" s="12" t="s">
        <v>33</v>
      </c>
      <c r="J10" s="12" t="s">
        <v>34</v>
      </c>
      <c r="K10" s="12" t="s">
        <v>35</v>
      </c>
      <c r="L10" s="24" t="s">
        <v>36</v>
      </c>
      <c r="M10" s="24" t="s">
        <v>37</v>
      </c>
    </row>
    <row r="11" ht="24" customHeight="1" spans="1:14">
      <c r="A11" s="14">
        <v>1</v>
      </c>
      <c r="B11" s="14" t="s">
        <v>38</v>
      </c>
      <c r="C11" s="14"/>
      <c r="D11" s="14"/>
      <c r="E11" s="14"/>
      <c r="F11" s="14"/>
      <c r="G11" s="14"/>
      <c r="H11" s="14"/>
      <c r="I11" s="25"/>
      <c r="J11" s="14"/>
      <c r="K11" s="26">
        <f>I11*H11*J11</f>
        <v>0</v>
      </c>
      <c r="L11" s="26"/>
      <c r="M11" s="14"/>
      <c r="N11" s="2"/>
    </row>
    <row r="12" ht="24" customHeight="1" spans="1:14">
      <c r="A12" s="14">
        <v>2</v>
      </c>
      <c r="B12" s="14" t="s">
        <v>39</v>
      </c>
      <c r="C12" s="14" t="s">
        <v>40</v>
      </c>
      <c r="D12" s="14" t="s">
        <v>41</v>
      </c>
      <c r="E12" s="14" t="s">
        <v>41</v>
      </c>
      <c r="F12" s="14" t="s">
        <v>42</v>
      </c>
      <c r="G12" s="14" t="s">
        <v>43</v>
      </c>
      <c r="H12" s="14">
        <v>3</v>
      </c>
      <c r="I12" s="25">
        <v>4000</v>
      </c>
      <c r="J12" s="14">
        <v>1</v>
      </c>
      <c r="K12" s="26">
        <f t="shared" ref="K12:K14" si="0">I12*H12*J12</f>
        <v>12000</v>
      </c>
      <c r="L12" s="26"/>
      <c r="M12" s="14"/>
      <c r="N12" s="2"/>
    </row>
    <row r="13" ht="24" customHeight="1" spans="1:14">
      <c r="A13" s="14">
        <v>3</v>
      </c>
      <c r="B13" s="14" t="s">
        <v>39</v>
      </c>
      <c r="C13" s="14" t="s">
        <v>44</v>
      </c>
      <c r="D13" s="14" t="s">
        <v>41</v>
      </c>
      <c r="E13" s="14" t="s">
        <v>41</v>
      </c>
      <c r="F13" s="14" t="s">
        <v>41</v>
      </c>
      <c r="G13" s="14" t="s">
        <v>45</v>
      </c>
      <c r="H13" s="14">
        <v>70</v>
      </c>
      <c r="I13" s="25">
        <v>45</v>
      </c>
      <c r="J13" s="14">
        <v>3</v>
      </c>
      <c r="K13" s="26">
        <f t="shared" si="0"/>
        <v>9450</v>
      </c>
      <c r="L13" s="26"/>
      <c r="M13" s="14"/>
      <c r="N13" s="2"/>
    </row>
    <row r="14" ht="24" customHeight="1" spans="1:14">
      <c r="A14" s="14">
        <v>4</v>
      </c>
      <c r="B14" s="14" t="s">
        <v>39</v>
      </c>
      <c r="C14" s="14" t="s">
        <v>46</v>
      </c>
      <c r="D14" s="14" t="s">
        <v>41</v>
      </c>
      <c r="E14" s="14" t="s">
        <v>41</v>
      </c>
      <c r="F14" s="14" t="s">
        <v>41</v>
      </c>
      <c r="G14" s="14" t="s">
        <v>47</v>
      </c>
      <c r="H14" s="14">
        <v>70</v>
      </c>
      <c r="I14" s="25">
        <f>K14/J14/70</f>
        <v>20.3571428571429</v>
      </c>
      <c r="J14" s="14">
        <v>6</v>
      </c>
      <c r="K14" s="26">
        <v>8550</v>
      </c>
      <c r="L14" s="26"/>
      <c r="M14" s="14"/>
      <c r="N14" s="2"/>
    </row>
    <row r="15" ht="20" customHeight="1" spans="1:14">
      <c r="A15" s="15" t="s">
        <v>48</v>
      </c>
      <c r="B15" s="15"/>
      <c r="C15" s="15"/>
      <c r="D15" s="15"/>
      <c r="E15" s="15"/>
      <c r="F15" s="15"/>
      <c r="G15" s="15"/>
      <c r="H15" s="15"/>
      <c r="I15" s="27" t="s">
        <v>49</v>
      </c>
      <c r="J15" s="27"/>
      <c r="K15" s="28">
        <v>30000</v>
      </c>
      <c r="L15" s="28"/>
      <c r="M15" s="28"/>
      <c r="N15" s="2"/>
    </row>
    <row r="16" ht="20" customHeight="1" spans="1:14">
      <c r="A16" s="15"/>
      <c r="B16" s="15"/>
      <c r="C16" s="15"/>
      <c r="D16" s="15"/>
      <c r="E16" s="15"/>
      <c r="F16" s="15"/>
      <c r="G16" s="15"/>
      <c r="H16" s="15"/>
      <c r="I16" s="27" t="s">
        <v>50</v>
      </c>
      <c r="J16" s="27"/>
      <c r="K16" s="29" t="s">
        <v>51</v>
      </c>
      <c r="L16" s="29"/>
      <c r="M16" s="29"/>
      <c r="N16" s="2"/>
    </row>
    <row r="17" ht="20" customHeight="1" spans="1:14">
      <c r="A17" s="15"/>
      <c r="B17" s="15"/>
      <c r="C17" s="15"/>
      <c r="D17" s="15"/>
      <c r="E17" s="15"/>
      <c r="F17" s="15"/>
      <c r="G17" s="15"/>
      <c r="H17" s="15"/>
      <c r="I17" s="27" t="s">
        <v>52</v>
      </c>
      <c r="J17" s="27"/>
      <c r="K17" s="29" t="s">
        <v>53</v>
      </c>
      <c r="L17" s="29"/>
      <c r="M17" s="29"/>
      <c r="N17" s="2"/>
    </row>
    <row r="18" ht="20" customHeight="1" spans="1:14">
      <c r="A18" s="15"/>
      <c r="B18" s="15"/>
      <c r="C18" s="15"/>
      <c r="D18" s="15"/>
      <c r="E18" s="15"/>
      <c r="F18" s="15"/>
      <c r="G18" s="15"/>
      <c r="H18" s="15"/>
      <c r="I18" s="27" t="s">
        <v>54</v>
      </c>
      <c r="J18" s="27"/>
      <c r="K18" s="30">
        <v>0.06</v>
      </c>
      <c r="L18" s="30"/>
      <c r="M18" s="29"/>
      <c r="N18" s="2"/>
    </row>
    <row r="19" ht="20" customHeight="1" spans="1:14">
      <c r="A19" s="15"/>
      <c r="B19" s="15"/>
      <c r="C19" s="15"/>
      <c r="D19" s="15"/>
      <c r="E19" s="15"/>
      <c r="F19" s="15"/>
      <c r="G19" s="15"/>
      <c r="H19" s="15"/>
      <c r="I19" s="27" t="s">
        <v>55</v>
      </c>
      <c r="J19" s="27"/>
      <c r="K19" s="28">
        <f>K15*K18</f>
        <v>1800</v>
      </c>
      <c r="L19" s="28"/>
      <c r="M19" s="28"/>
      <c r="N19" s="2"/>
    </row>
    <row r="20" ht="20" customHeight="1" spans="1:14">
      <c r="A20" s="15"/>
      <c r="B20" s="15"/>
      <c r="C20" s="15"/>
      <c r="D20" s="15"/>
      <c r="E20" s="15"/>
      <c r="F20" s="15"/>
      <c r="G20" s="15"/>
      <c r="H20" s="15"/>
      <c r="I20" s="27" t="s">
        <v>56</v>
      </c>
      <c r="J20" s="27"/>
      <c r="K20" s="28">
        <f>K15+K19</f>
        <v>31800</v>
      </c>
      <c r="L20" s="28"/>
      <c r="M20" s="28"/>
      <c r="N20" s="2"/>
    </row>
    <row r="21" ht="20" customHeight="1" spans="1:14">
      <c r="A21" s="16"/>
      <c r="B21" s="16"/>
      <c r="C21" s="16"/>
      <c r="D21" s="16"/>
      <c r="E21" s="16"/>
      <c r="F21" s="16"/>
      <c r="G21" s="16"/>
      <c r="H21" s="16"/>
      <c r="I21" s="16"/>
      <c r="J21" s="16"/>
      <c r="K21" s="31"/>
      <c r="L21" s="31"/>
      <c r="M21" s="16"/>
      <c r="N21" s="2"/>
    </row>
    <row r="22" ht="20" customHeight="1" spans="1:14">
      <c r="A22" s="16"/>
      <c r="B22" s="16"/>
      <c r="C22" s="16"/>
      <c r="D22" s="16"/>
      <c r="E22" s="16"/>
      <c r="F22" s="16"/>
      <c r="G22" s="16"/>
      <c r="H22" s="16"/>
      <c r="I22" s="16"/>
      <c r="J22" s="31" t="s">
        <v>57</v>
      </c>
      <c r="K22" s="31"/>
      <c r="L22" s="31"/>
      <c r="M22" s="16"/>
      <c r="N22" s="2"/>
    </row>
    <row r="23" ht="20" customHeight="1" spans="10:14">
      <c r="J23" s="32"/>
      <c r="K23" s="32"/>
      <c r="L23" s="32"/>
      <c r="N23" s="2"/>
    </row>
    <row r="24" ht="20" customHeight="1" spans="10:14">
      <c r="J24" s="33" t="s">
        <v>58</v>
      </c>
      <c r="K24" s="33"/>
      <c r="L24" s="33"/>
      <c r="N24" s="2"/>
    </row>
    <row r="25" spans="14:14">
      <c r="N25" s="2"/>
    </row>
    <row r="26" spans="14:14">
      <c r="N26" s="2"/>
    </row>
    <row r="27" spans="14:14">
      <c r="N27" s="2"/>
    </row>
    <row r="28" spans="14:14">
      <c r="N28" s="2"/>
    </row>
    <row r="29" spans="14:14">
      <c r="N29" s="2"/>
    </row>
    <row r="30" spans="14:14">
      <c r="N30" s="2"/>
    </row>
    <row r="31" spans="14:14">
      <c r="N31" s="2"/>
    </row>
    <row r="32" spans="14:14">
      <c r="N32" s="2"/>
    </row>
    <row r="33" spans="14:14">
      <c r="N33" s="2"/>
    </row>
    <row r="34" spans="14:14">
      <c r="N34" s="2"/>
    </row>
    <row r="35" spans="14:14">
      <c r="N35" s="2"/>
    </row>
    <row r="36" spans="14:14">
      <c r="N36" s="2"/>
    </row>
    <row r="37" spans="14:14">
      <c r="N37" s="2"/>
    </row>
    <row r="38" spans="14:14">
      <c r="N38" s="2"/>
    </row>
    <row r="39" spans="14:14">
      <c r="N39" s="2"/>
    </row>
    <row r="40" spans="14:14">
      <c r="N40" s="2"/>
    </row>
    <row r="41" spans="14:14">
      <c r="N41" s="2"/>
    </row>
    <row r="42" spans="14:14">
      <c r="N42" s="2"/>
    </row>
    <row r="43" spans="14:14">
      <c r="N43" s="2"/>
    </row>
    <row r="44" spans="14:14">
      <c r="N44" s="2"/>
    </row>
    <row r="45" spans="14:14">
      <c r="N45" s="2"/>
    </row>
    <row r="46" spans="14:14">
      <c r="N46" s="2"/>
    </row>
    <row r="47" spans="14:14">
      <c r="N47" s="2"/>
    </row>
    <row r="48" spans="14:14">
      <c r="N48" s="2"/>
    </row>
    <row r="49" spans="14:14">
      <c r="N49" s="2"/>
    </row>
    <row r="50" spans="14:14">
      <c r="N50" s="2"/>
    </row>
    <row r="51" spans="14:14">
      <c r="N51" s="2"/>
    </row>
    <row r="52" spans="14:14">
      <c r="N52" s="2"/>
    </row>
    <row r="53" spans="14:14">
      <c r="N53" s="2"/>
    </row>
    <row r="54" spans="14:14">
      <c r="N54" s="2"/>
    </row>
    <row r="55" spans="14:14">
      <c r="N55" s="2"/>
    </row>
    <row r="56" spans="14:14">
      <c r="N56" s="2"/>
    </row>
    <row r="57" spans="14:14">
      <c r="N57" s="2"/>
    </row>
    <row r="58" spans="14:14">
      <c r="N58" s="2"/>
    </row>
    <row r="59" spans="14:14">
      <c r="N59" s="2"/>
    </row>
    <row r="60" spans="14:14">
      <c r="N60" s="2"/>
    </row>
    <row r="61" spans="14:14">
      <c r="N61" s="2"/>
    </row>
    <row r="62" spans="14:14">
      <c r="N62" s="2"/>
    </row>
    <row r="63" spans="14:14">
      <c r="N63" s="2"/>
    </row>
    <row r="64" spans="14:14">
      <c r="N64" s="2"/>
    </row>
    <row r="65" spans="14:14">
      <c r="N65" s="2"/>
    </row>
    <row r="66" spans="14:14">
      <c r="N66" s="2"/>
    </row>
    <row r="67" spans="14:14">
      <c r="N67" s="2"/>
    </row>
    <row r="68" spans="14:14">
      <c r="N68" s="2"/>
    </row>
    <row r="69" spans="14:14">
      <c r="N69" s="2"/>
    </row>
    <row r="70" spans="14:14">
      <c r="N70" s="2"/>
    </row>
    <row r="71" spans="14:14">
      <c r="N71" s="2"/>
    </row>
    <row r="72" spans="14:14">
      <c r="N72" s="2"/>
    </row>
    <row r="73" spans="14:14">
      <c r="N73" s="2"/>
    </row>
    <row r="74" spans="14:14">
      <c r="N74" s="2"/>
    </row>
  </sheetData>
  <mergeCells count="49">
    <mergeCell ref="A1:M1"/>
    <mergeCell ref="A2:M2"/>
    <mergeCell ref="D3:E3"/>
    <mergeCell ref="F3:G3"/>
    <mergeCell ref="J3:K3"/>
    <mergeCell ref="L3:M3"/>
    <mergeCell ref="D4:E4"/>
    <mergeCell ref="F4:G4"/>
    <mergeCell ref="J4:K4"/>
    <mergeCell ref="L4:M4"/>
    <mergeCell ref="D5:E5"/>
    <mergeCell ref="F5:G5"/>
    <mergeCell ref="J5:K5"/>
    <mergeCell ref="L5:M5"/>
    <mergeCell ref="D6:E6"/>
    <mergeCell ref="F6:G6"/>
    <mergeCell ref="J6:K6"/>
    <mergeCell ref="L6:M6"/>
    <mergeCell ref="D7:E7"/>
    <mergeCell ref="F7:G7"/>
    <mergeCell ref="J7:K7"/>
    <mergeCell ref="L7:M7"/>
    <mergeCell ref="A8:C8"/>
    <mergeCell ref="D8:G8"/>
    <mergeCell ref="H8:I8"/>
    <mergeCell ref="J8:M8"/>
    <mergeCell ref="A9:C9"/>
    <mergeCell ref="D9:E9"/>
    <mergeCell ref="F9:G9"/>
    <mergeCell ref="H9:I9"/>
    <mergeCell ref="J9:M9"/>
    <mergeCell ref="I15:J15"/>
    <mergeCell ref="K15:M15"/>
    <mergeCell ref="I16:J16"/>
    <mergeCell ref="K16:M16"/>
    <mergeCell ref="I17:J17"/>
    <mergeCell ref="K17:M17"/>
    <mergeCell ref="I18:J18"/>
    <mergeCell ref="K18:M18"/>
    <mergeCell ref="I19:J19"/>
    <mergeCell ref="K19:M19"/>
    <mergeCell ref="I20:J20"/>
    <mergeCell ref="K20:M20"/>
    <mergeCell ref="J22:K22"/>
    <mergeCell ref="J23:K23"/>
    <mergeCell ref="J24:K24"/>
    <mergeCell ref="A3:C7"/>
    <mergeCell ref="H3:I7"/>
    <mergeCell ref="A15:H20"/>
  </mergeCells>
  <dataValidations count="2">
    <dataValidation type="list" allowBlank="1" showInputMessage="1" showErrorMessage="1" sqref="D8:G8">
      <formula1>"市场线下活动,司机培训会,渠道商大会,地推活动,展会,发布会,其他"</formula1>
    </dataValidation>
    <dataValidation type="list" allowBlank="1" showInputMessage="1" showErrorMessage="1" sqref="B$1:B$1048576">
      <formula1>"物料制作,人员及服务,搭建制作,AVL设备类,垫付费用,服务费"</formula1>
    </dataValidation>
  </dataValidations>
  <hyperlinks>
    <hyperlink ref="F6" r:id="rId2" display="zhanggaojun@didiglobal.com"/>
    <hyperlink ref="L6" r:id="rId3" display="zhonglan@cct.cn"/>
  </hyperlinks>
  <pageMargins left="0.751388888888889" right="0.751388888888889" top="1" bottom="1" header="0.5" footer="0.5"/>
  <pageSetup paperSize="9" scale="7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Yim</dc:creator>
  <cp:lastModifiedBy>emo</cp:lastModifiedBy>
  <dcterms:created xsi:type="dcterms:W3CDTF">2025-02-27T14:33:00Z</dcterms:created>
  <dcterms:modified xsi:type="dcterms:W3CDTF">2025-07-01T11:30:39Z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30DF71694B7E8EDB5F566368BA984BEB_43</vt:lpwstr>
  </property>
  <property fmtid="{D5CDD505-2E9C-101B-9397-08002B2CF9AE}" pid="3" name="KSOProductBuildVer">
    <vt:lpwstr>2052-7.5.1.8994</vt:lpwstr>
  </property>
</Properties>
</file>