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差旅明细" sheetId="2" r:id="rId1"/>
    <sheet name="凭证" sheetId="5" r:id="rId2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<sst xmlns="http://schemas.openxmlformats.org/spreadsheetml/2006/main" count="49" uniqueCount="37">
  <si>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【员工差旅报销单】</t>
  </si>
  <si>
    <t>姓名:</t>
  </si>
  <si>
    <t>曹园</t>
  </si>
  <si>
    <t>部门:</t>
  </si>
  <si>
    <t>医药2部</t>
  </si>
  <si>
    <t>发生地:</t>
  </si>
  <si>
    <t>北京深圳香港</t>
  </si>
  <si>
    <t>报销日期:</t>
  </si>
  <si>
    <t>2025年12月</t>
  </si>
  <si>
    <t>发生日期:</t>
  </si>
  <si>
    <t>团号：</t>
  </si>
  <si>
    <t>HMJB-260330-HDD294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</si>
  <si>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</si>
  <si>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</si>
  <si>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</si>
  <si>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</si>
  <si>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</si>
  <si>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</si>
  <si>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</si>
  <si>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</si>
  <si>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</si>
  <si>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Uber12月20日用车</t>
  </si>
  <si>
    <t>Uber12月19日用车</t>
  </si>
  <si>
    <t>市内交通（地铁）</t>
  </si>
  <si>
    <t>火车票</t>
  </si>
  <si>
    <t>餐费</t>
  </si>
  <si>
    <t>用餐软饮</t>
  </si>
  <si>
    <t>12月17日5人午餐</t>
  </si>
  <si>
    <t>客户咖啡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</si>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</sst>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27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i/>
      <sz val="12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8" fontId="4" fillId="3" borderId="11" xfId="50" applyNumberFormat="1" applyFont="1" applyFill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178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9" fontId="5" fillId="0" borderId="9" xfId="50" applyNumberFormat="1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80" fontId="5" fillId="3" borderId="11" xfId="50" applyNumberFormat="1" applyFont="1" applyFill="1" applyBorder="1" applyAlignment="1">
      <alignment horizontal="center" vertical="center"/>
    </xf>
    <xf numFmtId="181" fontId="5" fillId="0" borderId="11" xfId="5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192405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96520</xdr:colOff>
      <xdr:row>0</xdr:row>
      <xdr:rowOff>96520</xdr:rowOff>
    </xdr:from>
    <xdr:to>
      <xdr:col>1</xdr:col>
      <xdr:colOff>688340</xdr:colOff>
      <xdr:row>14</xdr:row>
      <xdr:rowOff>152400</xdr:rowOff>
    </xdr:to>
    <xdr:pic>
      <xdr:nvPicPr>
        <xdr:cNvPr id="2" name="圖片 1" descr="04ea300600622c108eed70cd64219e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20" y="96520"/>
          <a:ext cx="1323340" cy="304292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</xdr:colOff>
      <xdr:row>0</xdr:row>
      <xdr:rowOff>64770</xdr:rowOff>
    </xdr:from>
    <xdr:to>
      <xdr:col>3</xdr:col>
      <xdr:colOff>629285</xdr:colOff>
      <xdr:row>16</xdr:row>
      <xdr:rowOff>20955</xdr:rowOff>
    </xdr:to>
    <xdr:pic>
      <xdr:nvPicPr>
        <xdr:cNvPr id="4" name="圖片 3" descr="af32be73cf81b2cce9052f268bc02de9"/>
        <xdr:cNvPicPr>
          <a:picLocks noChangeAspect="1"/>
        </xdr:cNvPicPr>
      </xdr:nvPicPr>
      <xdr:blipFill>
        <a:blip r:embed="rId2"/>
        <a:srcRect l="32266" t="15049" r="21410"/>
        <a:stretch>
          <a:fillRect/>
        </a:stretch>
      </xdr:blipFill>
      <xdr:spPr>
        <a:xfrm>
          <a:off x="1525905" y="64770"/>
          <a:ext cx="1297940" cy="3369945"/>
        </a:xfrm>
        <a:prstGeom prst="rect">
          <a:avLst/>
        </a:prstGeom>
      </xdr:spPr>
    </xdr:pic>
    <xdr:clientData/>
  </xdr:twoCellAnchor>
  <xdr:twoCellAnchor editAs="oneCell">
    <xdr:from>
      <xdr:col>3</xdr:col>
      <xdr:colOff>678815</xdr:colOff>
      <xdr:row>0</xdr:row>
      <xdr:rowOff>60325</xdr:rowOff>
    </xdr:from>
    <xdr:to>
      <xdr:col>6</xdr:col>
      <xdr:colOff>419100</xdr:colOff>
      <xdr:row>21</xdr:row>
      <xdr:rowOff>24130</xdr:rowOff>
    </xdr:to>
    <xdr:pic>
      <xdr:nvPicPr>
        <xdr:cNvPr id="5" name="圖片 4" descr="2290bb7a877f8759aa23642c8155ecf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73375" y="60325"/>
          <a:ext cx="1934845" cy="4444365"/>
        </a:xfrm>
        <a:prstGeom prst="rect">
          <a:avLst/>
        </a:prstGeom>
      </xdr:spPr>
    </xdr:pic>
    <xdr:clientData/>
  </xdr:twoCellAnchor>
  <xdr:twoCellAnchor editAs="oneCell">
    <xdr:from>
      <xdr:col>10</xdr:col>
      <xdr:colOff>488950</xdr:colOff>
      <xdr:row>0</xdr:row>
      <xdr:rowOff>56515</xdr:rowOff>
    </xdr:from>
    <xdr:to>
      <xdr:col>13</xdr:col>
      <xdr:colOff>398145</xdr:colOff>
      <xdr:row>22</xdr:row>
      <xdr:rowOff>198120</xdr:rowOff>
    </xdr:to>
    <xdr:pic>
      <xdr:nvPicPr>
        <xdr:cNvPr id="6" name="圖片 5" descr="e70ce3248fcfb9f32f12624af941d5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04150" y="56515"/>
          <a:ext cx="2103755" cy="4835525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0</xdr:row>
      <xdr:rowOff>635</xdr:rowOff>
    </xdr:from>
    <xdr:to>
      <xdr:col>9</xdr:col>
      <xdr:colOff>447675</xdr:colOff>
      <xdr:row>23</xdr:row>
      <xdr:rowOff>67310</xdr:rowOff>
    </xdr:to>
    <xdr:pic>
      <xdr:nvPicPr>
        <xdr:cNvPr id="7" name="圖片 6" descr="3db7029b39e34e9b7f54e7b22541af9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69180" y="635"/>
          <a:ext cx="2162175" cy="497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7"/>
  <sheetViews>
    <sheetView tabSelected="1" view="pageBreakPreview" zoomScaleNormal="90" workbookViewId="0">
      <selection activeCell="N27" sqref="N27"/>
    </sheetView>
  </sheetViews>
  <sheetFormatPr defaultColWidth="9" defaultRowHeight="17.6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5" spans="2:11">
      <c r="B5" s="4" t="s">
        <v>0</v>
      </c>
      <c r="C5" s="4"/>
      <c r="D5" s="4"/>
      <c r="E5" s="4"/>
      <c r="F5" s="4"/>
      <c r="G5" s="4"/>
      <c r="H5" s="4"/>
      <c r="I5" s="4"/>
      <c r="J5" s="4"/>
      <c r="K5" s="4"/>
    </row>
    <row r="6" spans="2:11">
      <c r="B6" s="5"/>
      <c r="C6" s="5"/>
      <c r="D6" s="5"/>
      <c r="E6" s="5"/>
      <c r="F6" s="5"/>
      <c r="G6" s="5"/>
      <c r="H6" s="5"/>
      <c r="I6" s="5"/>
      <c r="J6" s="5"/>
      <c r="K6" s="6"/>
    </row>
    <row r="7" ht="18.75" customHeight="1" spans="2:11">
      <c r="B7" s="7"/>
      <c r="C7" s="8"/>
      <c r="D7" s="8"/>
      <c r="E7" s="8"/>
      <c r="F7" s="8"/>
      <c r="G7" s="8"/>
      <c r="H7" s="8"/>
      <c r="I7" s="8"/>
      <c r="J7" s="8"/>
      <c r="K7" s="9"/>
    </row>
    <row r="8" ht="18.75" customHeight="1" spans="2:11">
      <c r="B8" s="10"/>
      <c r="C8" s="5"/>
      <c r="D8" s="6" t="s">
        <v>1</v>
      </c>
      <c r="E8" s="6"/>
      <c r="F8" s="11" t="s">
        <v>2</v>
      </c>
      <c r="G8" s="11"/>
      <c r="H8" s="6" t="s">
        <v>3</v>
      </c>
      <c r="I8" s="5"/>
      <c r="J8" s="11" t="s">
        <v>4</v>
      </c>
      <c r="K8" s="12"/>
    </row>
    <row r="9" ht="18.75" customHeight="1" spans="2:11">
      <c r="B9" s="10"/>
      <c r="C9" s="5"/>
      <c r="D9" s="6" t="s">
        <v>5</v>
      </c>
      <c r="E9" s="6"/>
      <c r="F9" s="11" t="s">
        <v>6</v>
      </c>
      <c r="G9" s="11"/>
      <c r="H9" s="6" t="s">
        <v>7</v>
      </c>
      <c r="I9" s="5"/>
      <c r="J9" s="11" t="s">
        <v>8</v>
      </c>
      <c r="K9" s="12"/>
    </row>
    <row r="10" ht="18.75" customHeight="1" spans="2:11">
      <c r="B10" s="10"/>
      <c r="C10" s="5"/>
      <c r="D10" s="6" t="s">
        <v>9</v>
      </c>
      <c r="E10" s="6"/>
      <c r="F10" s="11" t="s">
        <v>8</v>
      </c>
      <c r="G10" s="11"/>
      <c r="H10" s="6" t="s">
        <v>10</v>
      </c>
      <c r="I10" s="5"/>
      <c r="J10" s="11" t="s">
        <v>11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>
      <c r="B13" s="16" t="s">
        <v>12</v>
      </c>
      <c r="C13" s="17"/>
      <c r="D13" s="16" t="s">
        <v>13</v>
      </c>
      <c r="E13" s="16" t="s">
        <v>14</v>
      </c>
      <c r="F13" s="17"/>
      <c r="G13" s="18" t="s">
        <v>15</v>
      </c>
      <c r="H13" s="17" t="s">
        <v>16</v>
      </c>
      <c r="I13" s="16" t="s">
        <v>17</v>
      </c>
      <c r="J13" s="17"/>
      <c r="K13" s="18" t="s">
        <v>18</v>
      </c>
    </row>
    <row r="14" ht="18" customHeight="1" spans="2:11">
      <c r="B14" s="19">
        <v>1</v>
      </c>
      <c r="C14" s="20"/>
      <c r="D14" s="21" t="s">
        <v>19</v>
      </c>
      <c r="E14" s="22" t="s">
        <v>20</v>
      </c>
      <c r="F14" s="22"/>
      <c r="G14" s="23">
        <v>114.47</v>
      </c>
      <c r="H14" s="23">
        <v>114.47</v>
      </c>
      <c r="I14" s="24">
        <v>0</v>
      </c>
      <c r="J14" s="25"/>
      <c r="K14" s="26" t="s">
        <v>21</v>
      </c>
    </row>
    <row r="15" ht="18" customHeight="1" spans="2:11">
      <c r="B15" s="19">
        <v>2</v>
      </c>
      <c r="C15" s="20"/>
      <c r="D15" s="27"/>
      <c r="E15" s="22" t="s">
        <v>20</v>
      </c>
      <c r="F15" s="22"/>
      <c r="G15" s="23">
        <v>124.25</v>
      </c>
      <c r="H15" s="23">
        <v>124.25</v>
      </c>
      <c r="I15" s="24">
        <v>0</v>
      </c>
      <c r="J15" s="25"/>
      <c r="K15" s="26" t="s">
        <v>22</v>
      </c>
    </row>
    <row r="16" s="1" customFormat="1" ht="18" hidden="1" customHeight="1" spans="2:11">
      <c r="B16" s="19">
        <v>3</v>
      </c>
      <c r="C16" s="20"/>
      <c r="D16" s="27"/>
      <c r="E16" s="22" t="s">
        <v>20</v>
      </c>
      <c r="F16" s="22"/>
      <c r="G16" s="23">
        <v>0</v>
      </c>
      <c r="H16" s="23">
        <v>0</v>
      </c>
      <c r="I16" s="24">
        <v>0</v>
      </c>
      <c r="J16" s="25"/>
      <c r="K16" s="26"/>
    </row>
    <row r="17" s="1" customFormat="1" ht="18" hidden="1" customHeight="1" spans="2:11">
      <c r="B17" s="19">
        <v>4</v>
      </c>
      <c r="C17" s="20"/>
      <c r="D17" s="27"/>
      <c r="E17" s="22" t="s">
        <v>20</v>
      </c>
      <c r="F17" s="22"/>
      <c r="G17" s="23">
        <v>0</v>
      </c>
      <c r="H17" s="23">
        <v>0</v>
      </c>
      <c r="I17" s="24">
        <v>0</v>
      </c>
      <c r="J17" s="25"/>
      <c r="K17" s="26"/>
    </row>
    <row r="18" s="1" customFormat="1" ht="18" hidden="1" customHeight="1" spans="2:11">
      <c r="B18" s="19">
        <v>5</v>
      </c>
      <c r="C18" s="20"/>
      <c r="D18" s="27"/>
      <c r="E18" s="22" t="s">
        <v>23</v>
      </c>
      <c r="F18" s="22"/>
      <c r="G18" s="23">
        <v>0</v>
      </c>
      <c r="H18" s="23">
        <v>0</v>
      </c>
      <c r="I18" s="24">
        <v>0</v>
      </c>
      <c r="J18" s="25"/>
      <c r="K18" s="26"/>
    </row>
    <row r="19" s="1" customFormat="1" ht="18" hidden="1" customHeight="1" spans="2:11">
      <c r="B19" s="19">
        <v>6</v>
      </c>
      <c r="C19" s="20"/>
      <c r="D19" s="27"/>
      <c r="E19" s="22" t="s">
        <v>23</v>
      </c>
      <c r="F19" s="22"/>
      <c r="G19" s="23">
        <v>0</v>
      </c>
      <c r="H19" s="23">
        <v>0</v>
      </c>
      <c r="I19" s="24">
        <v>0</v>
      </c>
      <c r="J19" s="25"/>
      <c r="K19" s="26"/>
    </row>
    <row r="20" s="1" customFormat="1" ht="18" hidden="1" customHeight="1" spans="2:11">
      <c r="B20" s="19">
        <v>7</v>
      </c>
      <c r="C20" s="20"/>
      <c r="D20" s="27"/>
      <c r="E20" s="22" t="s">
        <v>23</v>
      </c>
      <c r="F20" s="22"/>
      <c r="G20" s="23">
        <v>0</v>
      </c>
      <c r="H20" s="23">
        <v>0</v>
      </c>
      <c r="I20" s="24">
        <v>0</v>
      </c>
      <c r="J20" s="25"/>
      <c r="K20" s="26"/>
    </row>
    <row r="21" s="1" customFormat="1" ht="18" hidden="1" customHeight="1" spans="2:11">
      <c r="B21" s="19"/>
      <c r="C21" s="20"/>
      <c r="D21" s="27"/>
      <c r="E21" s="22"/>
      <c r="F21" s="22"/>
      <c r="G21" s="23"/>
      <c r="H21" s="23"/>
      <c r="I21" s="24"/>
      <c r="J21" s="25"/>
      <c r="K21" s="26"/>
    </row>
    <row r="22" s="1" customFormat="1" ht="18" hidden="1" customHeight="1" spans="2:11">
      <c r="B22" s="19">
        <v>8</v>
      </c>
      <c r="C22" s="20"/>
      <c r="D22" s="27"/>
      <c r="E22" s="22" t="s">
        <v>24</v>
      </c>
      <c r="F22" s="22"/>
      <c r="G22" s="23">
        <v>0</v>
      </c>
      <c r="H22" s="23">
        <v>0</v>
      </c>
      <c r="I22" s="24"/>
      <c r="J22" s="25"/>
      <c r="K22" s="26"/>
    </row>
    <row r="23" s="1" customFormat="1" ht="18" hidden="1" customHeight="1" spans="2:11">
      <c r="B23" s="19">
        <v>9</v>
      </c>
      <c r="C23" s="20"/>
      <c r="D23" s="27"/>
      <c r="E23" s="22" t="s">
        <v>24</v>
      </c>
      <c r="F23" s="22"/>
      <c r="G23" s="23">
        <v>0</v>
      </c>
      <c r="H23" s="23">
        <v>0</v>
      </c>
      <c r="I23" s="24"/>
      <c r="J23" s="25"/>
      <c r="K23" s="26"/>
    </row>
    <row r="24" s="1" customFormat="1" ht="18" hidden="1" customHeight="1" spans="2:11">
      <c r="B24" s="19">
        <v>10</v>
      </c>
      <c r="C24" s="20"/>
      <c r="D24" s="27"/>
      <c r="E24" s="22" t="s">
        <v>24</v>
      </c>
      <c r="F24" s="22"/>
      <c r="G24" s="23">
        <v>0</v>
      </c>
      <c r="H24" s="23">
        <v>0</v>
      </c>
      <c r="I24" s="24"/>
      <c r="J24" s="25"/>
      <c r="K24" s="26"/>
    </row>
    <row r="25" s="1" customFormat="1" ht="18" hidden="1" customHeight="1" spans="2:11">
      <c r="B25" s="19">
        <v>11</v>
      </c>
      <c r="C25" s="20"/>
      <c r="D25" s="27"/>
      <c r="E25" s="22" t="s">
        <v>24</v>
      </c>
      <c r="F25" s="22"/>
      <c r="G25" s="23">
        <v>0</v>
      </c>
      <c r="H25" s="23">
        <v>0</v>
      </c>
      <c r="I25" s="24"/>
      <c r="J25" s="25"/>
      <c r="K25" s="26"/>
    </row>
    <row r="26" s="2" customFormat="1" ht="18" customHeight="1" spans="2:11">
      <c r="B26" s="19">
        <v>12</v>
      </c>
      <c r="C26" s="20"/>
      <c r="D26" s="28"/>
      <c r="E26" s="19" t="s">
        <v>25</v>
      </c>
      <c r="F26" s="20"/>
      <c r="G26" s="23">
        <v>60</v>
      </c>
      <c r="H26" s="23">
        <v>0</v>
      </c>
      <c r="I26" s="24">
        <v>60</v>
      </c>
      <c r="J26" s="25"/>
      <c r="K26" s="26" t="s">
        <v>26</v>
      </c>
    </row>
    <row r="27" ht="18" customHeight="1" spans="2:11">
      <c r="B27" s="19">
        <v>13</v>
      </c>
      <c r="C27" s="20"/>
      <c r="D27" s="27"/>
      <c r="E27" s="19" t="s">
        <v>25</v>
      </c>
      <c r="F27" s="20"/>
      <c r="G27" s="23">
        <v>153</v>
      </c>
      <c r="H27" s="23">
        <v>0</v>
      </c>
      <c r="I27" s="24">
        <v>153</v>
      </c>
      <c r="J27" s="25"/>
      <c r="K27" s="26" t="s">
        <v>27</v>
      </c>
    </row>
    <row r="28" ht="18" customHeight="1" spans="2:11">
      <c r="B28" s="19">
        <v>14</v>
      </c>
      <c r="C28" s="20"/>
      <c r="D28" s="29"/>
      <c r="E28" s="19" t="s">
        <v>25</v>
      </c>
      <c r="F28" s="20"/>
      <c r="G28" s="23">
        <v>204</v>
      </c>
      <c r="H28" s="23">
        <v>204</v>
      </c>
      <c r="I28" s="24"/>
      <c r="J28" s="25"/>
      <c r="K28" s="30" t="s">
        <v>28</v>
      </c>
    </row>
    <row r="29" ht="18" hidden="1" customHeight="1" spans="2:11">
      <c r="B29" s="19">
        <v>15</v>
      </c>
      <c r="C29" s="20"/>
      <c r="D29" s="21" t="s">
        <v>29</v>
      </c>
      <c r="E29" s="22"/>
      <c r="F29" s="22"/>
      <c r="G29" s="23">
        <v>0</v>
      </c>
      <c r="H29" s="23"/>
      <c r="I29" s="24"/>
      <c r="J29" s="25"/>
      <c r="K29" s="26"/>
    </row>
    <row r="30" ht="18" hidden="1" customHeight="1" spans="2:11">
      <c r="B30" s="19">
        <v>16</v>
      </c>
      <c r="C30" s="20"/>
      <c r="D30" s="27"/>
      <c r="E30" s="22"/>
      <c r="F30" s="22"/>
      <c r="G30" s="23">
        <v>0</v>
      </c>
      <c r="H30" s="23"/>
      <c r="I30" s="24"/>
      <c r="J30" s="25"/>
      <c r="K30" s="26"/>
    </row>
    <row r="31" ht="18" hidden="1" customHeight="1" spans="2:11">
      <c r="B31" s="19">
        <v>17</v>
      </c>
      <c r="C31" s="20"/>
      <c r="D31" s="29"/>
      <c r="E31" s="22"/>
      <c r="F31" s="22"/>
      <c r="G31" s="23">
        <v>0</v>
      </c>
      <c r="H31" s="23"/>
      <c r="I31" s="24"/>
      <c r="J31" s="25"/>
      <c r="K31" s="26"/>
    </row>
    <row r="32" ht="18" customHeight="1" spans="2:11">
      <c r="B32" s="16" t="s">
        <v>30</v>
      </c>
      <c r="C32" s="31"/>
      <c r="D32" s="31"/>
      <c r="E32" s="31"/>
      <c r="F32" s="17"/>
      <c r="G32" s="32">
        <f>SUM(G14:G31)</f>
        <v>655.72</v>
      </c>
      <c r="H32" s="32">
        <f>SUM(H14:H31)</f>
        <v>442.72</v>
      </c>
      <c r="I32" s="33">
        <f>SUM(I14:J31)</f>
        <v>213</v>
      </c>
      <c r="J32" s="34"/>
      <c r="K32" s="35"/>
    </row>
    <row r="33" ht="18" customHeight="1" spans="2:11">
      <c r="B33" s="5"/>
      <c r="C33" s="5"/>
      <c r="D33" s="5"/>
      <c r="E33" s="5"/>
      <c r="F33" s="5"/>
      <c r="G33" s="5"/>
      <c r="H33" s="5"/>
      <c r="I33" s="5"/>
      <c r="J33" s="36"/>
      <c r="K33" s="5"/>
    </row>
    <row r="34" ht="18" customHeight="1" spans="2:11">
      <c r="B34" s="18" t="s">
        <v>16</v>
      </c>
      <c r="C34" s="18"/>
      <c r="D34" s="18"/>
      <c r="E34" s="18"/>
      <c r="F34" s="18"/>
      <c r="G34" s="18" t="s">
        <v>31</v>
      </c>
      <c r="H34" s="18"/>
      <c r="I34" s="18"/>
      <c r="J34" s="18"/>
      <c r="K34" s="18" t="s">
        <v>32</v>
      </c>
    </row>
    <row r="35" ht="18" customHeight="1" spans="2:11">
      <c r="B35" s="37">
        <f>H32</f>
        <v>442.72</v>
      </c>
      <c r="C35" s="37"/>
      <c r="D35" s="37"/>
      <c r="E35" s="37"/>
      <c r="F35" s="37"/>
      <c r="G35" s="37">
        <f>I32</f>
        <v>213</v>
      </c>
      <c r="H35" s="37"/>
      <c r="I35" s="37"/>
      <c r="J35" s="37"/>
      <c r="K35" s="38">
        <f>SUM(B35:J35)</f>
        <v>655.72</v>
      </c>
    </row>
    <row r="36" spans="2:11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2:11">
      <c r="B37" s="5" t="s">
        <v>33</v>
      </c>
      <c r="C37" s="5"/>
      <c r="D37" s="5"/>
      <c r="E37" s="5"/>
      <c r="F37" s="5" t="s">
        <v>34</v>
      </c>
      <c r="G37" s="5" t="s">
        <v>35</v>
      </c>
      <c r="H37" s="5"/>
      <c r="I37" s="5"/>
      <c r="J37" s="5" t="s">
        <v>36</v>
      </c>
      <c r="K37" s="5"/>
    </row>
  </sheetData>
  <mergeCells count="7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D14:D28"/>
    <mergeCell ref="D29:D31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K32" sqref="K32"/>
    </sheetView>
  </sheetViews>
  <sheetFormatPr defaultColWidth="9" defaultRowHeight="16.8"/>
  <sheetData/>
  <pageMargins left="0.25" right="0.25" top="0.354166666666667" bottom="0.75" header="0.298611111111111" footer="0.298611111111111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凭证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2017-01-20T02:25:00Z</cp:lastPrinted>
  <dcterms:modified xsi:type="dcterms:W3CDTF">2026-01-08T09:24:34Z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3E652618DD35AE572D4F4A69B416609A_42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