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60"/>
  </bookViews>
  <sheets>
    <sheet name="员工差旅明细" sheetId="2" r:id="rId1"/>
    <sheet name="航班信息" sheetId="4" r:id="rId2"/>
  </sheets>
  <definedNames>
    <definedName name="_xlnm.Print_Area" localSheetId="0">员工差旅明细!$A$1:$K$40</definedName>
  </definedNames>
  <calcPr calcId="144525"/>
</workbook>
</file>

<file path=xl/sharedStrings.xml><?xml version="1.0" encoding="utf-8"?>
<sst xmlns="http://schemas.openxmlformats.org/spreadsheetml/2006/main" count="76" uniqueCount="51">
  <si>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</si>
  <si>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</si>
  <si>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</si>
  <si>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</si>
  <si>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</si>
  <si>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</si>
  <si>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</si>
  <si>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</si>
  <si>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</si>
  <si>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</si>
  <si>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2024.4.27</t>
  </si>
  <si>
    <t>报销日期:</t>
  </si>
  <si>
    <t>2024.5.13</t>
  </si>
  <si>
    <t>团号:</t>
  </si>
  <si>
    <t>HMJB-240425-ANZ294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</si>
  <si>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</si>
  <si>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</si>
  <si>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</si>
  <si>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</si>
  <si>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</si>
  <si>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</si>
  <si>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</si>
  <si>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</si>
  <si>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交通</t>
  </si>
  <si>
    <t>4.25家-机场</t>
  </si>
  <si>
    <t>5.1酒店-绍兴高铁站</t>
  </si>
  <si>
    <t>大交通-机票，5.3返程</t>
  </si>
  <si>
    <t>用餐</t>
  </si>
  <si>
    <t>4.25午餐</t>
  </si>
  <si>
    <t>4.26午餐</t>
  </si>
  <si>
    <t>4.26晚餐</t>
  </si>
  <si>
    <t>4.27晚餐</t>
  </si>
  <si>
    <t>4.28午餐</t>
  </si>
  <si>
    <t>4.29午餐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</si>
  <si>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</si>
  <si>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</si>
  <si>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</si>
  <si>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</si>
  <si>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</si>
  <si>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</si>
  <si>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</si>
  <si>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</si>
  <si>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2024.5.6</t>
  </si>
  <si>
    <t>出差城市</t>
  </si>
  <si>
    <t>出差起止日期</t>
  </si>
  <si>
    <t>每天金额</t>
  </si>
  <si>
    <t>天数</t>
  </si>
  <si>
    <t>2024.4.25-26，28-30</t>
  </si>
  <si>
    <t>2024.5.1</t>
  </si>
  <si>
    <t>4.25日北京-杭州</t>
  </si>
  <si>
    <t>5.3日上海-北京（因1号未回北京，直接抵达上海，则机票为3日回程机票）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</si>
</sst>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176" fontId="4" fillId="2" borderId="9" xfId="5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2" borderId="9" xfId="5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177" fontId="3" fillId="2" borderId="9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3" fillId="0" borderId="9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178" fontId="4" fillId="0" borderId="9" xfId="51" applyNumberFormat="1" applyFont="1" applyBorder="1" applyAlignment="1">
      <alignment horizontal="center" vertical="center"/>
    </xf>
    <xf numFmtId="0" fontId="5" fillId="3" borderId="9" xfId="51" applyFont="1" applyFill="1" applyBorder="1" applyAlignment="1">
      <alignment horizontal="center" vertical="center"/>
    </xf>
    <xf numFmtId="177" fontId="5" fillId="2" borderId="9" xfId="51" applyNumberFormat="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9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0" fontId="4" fillId="0" borderId="9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9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9" xfId="51" applyFont="1" applyFill="1" applyBorder="1" applyAlignment="1">
      <alignment horizontal="center" vertical="center" wrapText="1"/>
    </xf>
    <xf numFmtId="0" fontId="3" fillId="2" borderId="9" xfId="51" applyFont="1" applyFill="1" applyBorder="1" applyAlignment="1">
      <alignment vertical="center" wrapText="1"/>
    </xf>
    <xf numFmtId="177" fontId="5" fillId="2" borderId="6" xfId="51" applyNumberFormat="1" applyFont="1" applyFill="1" applyBorder="1" applyAlignment="1">
      <alignment horizontal="center" vertical="center"/>
    </xf>
    <xf numFmtId="177" fontId="5" fillId="2" borderId="7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555625</xdr:colOff>
      <xdr:row>3</xdr:row>
      <xdr:rowOff>118110</xdr:rowOff>
    </xdr:from>
    <xdr:to>
      <xdr:col>5</xdr:col>
      <xdr:colOff>558165</xdr:colOff>
      <xdr:row>36</xdr:row>
      <xdr:rowOff>29845</xdr:rowOff>
    </xdr:to>
    <xdr:pic>
      <xdr:nvPicPr>
        <xdr:cNvPr id="2" name="图片 1" descr="14251715154528_.pi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625" y="1141730"/>
          <a:ext cx="2974340" cy="6952615"/>
        </a:xfrm>
        <a:prstGeom prst="rect">
          <a:avLst/>
        </a:prstGeom>
      </xdr:spPr>
    </xdr:pic>
    <xdr:clientData/>
  </xdr:twoCellAnchor>
  <xdr:twoCellAnchor editAs="oneCell">
    <xdr:from>
      <xdr:col>8</xdr:col>
      <xdr:colOff>23495</xdr:colOff>
      <xdr:row>3</xdr:row>
      <xdr:rowOff>118745</xdr:rowOff>
    </xdr:from>
    <xdr:to>
      <xdr:col>13</xdr:col>
      <xdr:colOff>12065</xdr:colOff>
      <xdr:row>35</xdr:row>
      <xdr:rowOff>196850</xdr:rowOff>
    </xdr:to>
    <xdr:pic>
      <xdr:nvPicPr>
        <xdr:cNvPr id="3" name="图片 2" descr="14261715154534_.pi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78375" y="1142365"/>
          <a:ext cx="2960370" cy="690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zoomScale="83" zoomScaleNormal="83" workbookViewId="0">
      <selection activeCell="O7" sqref="O7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20.1153846153846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0.9903846153846" customWidth="1"/>
  </cols>
  <sheetData>
    <row r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3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5" customHeight="1" spans="2:11">
      <c r="B4" s="5"/>
      <c r="C4" s="5"/>
      <c r="D4" s="5"/>
      <c r="E4" s="5"/>
      <c r="F4" s="5"/>
      <c r="G4" s="5"/>
      <c r="H4" s="5"/>
      <c r="I4" s="5"/>
      <c r="J4" s="5"/>
      <c r="K4" s="39"/>
    </row>
    <row r="5" ht="20.15" customHeight="1" spans="2:11">
      <c r="B5" s="6"/>
      <c r="C5" s="7"/>
      <c r="D5" s="8" t="s">
        <v>1</v>
      </c>
      <c r="E5" s="8"/>
      <c r="F5" s="26" t="s">
        <v>2</v>
      </c>
      <c r="G5" s="26"/>
      <c r="H5" s="8" t="s">
        <v>3</v>
      </c>
      <c r="I5" s="7"/>
      <c r="J5" s="26" t="s">
        <v>4</v>
      </c>
      <c r="K5" s="40"/>
    </row>
    <row r="6" ht="20.15" customHeight="1" spans="2:11">
      <c r="B6" s="9"/>
      <c r="C6" s="10"/>
      <c r="D6" s="11" t="s">
        <v>5</v>
      </c>
      <c r="E6" s="11"/>
      <c r="F6" s="27" t="s">
        <v>6</v>
      </c>
      <c r="G6" s="27"/>
      <c r="H6" s="11" t="s">
        <v>7</v>
      </c>
      <c r="I6" s="10"/>
      <c r="J6" s="27" t="s">
        <v>8</v>
      </c>
      <c r="K6" s="41"/>
    </row>
    <row r="7" ht="20.15" customHeight="1" spans="2:11">
      <c r="B7" s="9"/>
      <c r="C7" s="10"/>
      <c r="D7" s="11" t="s">
        <v>9</v>
      </c>
      <c r="E7" s="11"/>
      <c r="F7" s="28" t="s">
        <v>10</v>
      </c>
      <c r="G7" s="28"/>
      <c r="H7" s="29" t="s">
        <v>11</v>
      </c>
      <c r="I7" s="42"/>
      <c r="J7" s="28" t="s">
        <v>12</v>
      </c>
      <c r="K7" s="43"/>
    </row>
    <row r="8" ht="20.15" customHeight="1" spans="2:11">
      <c r="B8" s="12"/>
      <c r="C8" s="13"/>
      <c r="D8" s="14"/>
      <c r="E8" s="14"/>
      <c r="F8" s="30"/>
      <c r="G8" s="30"/>
      <c r="H8" s="31" t="s">
        <v>13</v>
      </c>
      <c r="I8" s="44"/>
      <c r="J8" s="30" t="s">
        <v>14</v>
      </c>
      <c r="K8" s="45"/>
    </row>
    <row r="9" ht="20.15" customHeight="1" spans="2:11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20.15" customHeight="1" spans="2:11">
      <c r="B10" s="15" t="s">
        <v>15</v>
      </c>
      <c r="C10" s="16"/>
      <c r="D10" s="15" t="s">
        <v>16</v>
      </c>
      <c r="E10" s="15" t="s">
        <v>17</v>
      </c>
      <c r="F10" s="16"/>
      <c r="G10" s="21" t="s">
        <v>18</v>
      </c>
      <c r="H10" s="16" t="s">
        <v>19</v>
      </c>
      <c r="I10" s="15" t="s">
        <v>20</v>
      </c>
      <c r="J10" s="16"/>
      <c r="K10" s="21" t="s">
        <v>21</v>
      </c>
    </row>
    <row r="11" ht="20.15" customHeight="1" spans="2:11">
      <c r="B11" s="17">
        <v>1</v>
      </c>
      <c r="C11" s="18"/>
      <c r="D11" s="19" t="s">
        <v>22</v>
      </c>
      <c r="E11" s="19" t="s">
        <v>23</v>
      </c>
      <c r="F11" s="19"/>
      <c r="G11" s="32">
        <v>130.84</v>
      </c>
      <c r="H11" s="32"/>
      <c r="I11" s="46"/>
      <c r="J11" s="33"/>
      <c r="K11" s="47" t="s">
        <v>24</v>
      </c>
    </row>
    <row r="12" ht="20.15" customHeight="1" spans="2:11">
      <c r="B12" s="17">
        <v>2</v>
      </c>
      <c r="C12" s="18"/>
      <c r="D12" s="19"/>
      <c r="E12" s="19"/>
      <c r="F12" s="19"/>
      <c r="G12" s="32">
        <v>21</v>
      </c>
      <c r="H12" s="33"/>
      <c r="I12" s="46"/>
      <c r="J12" s="33"/>
      <c r="K12" s="47" t="s">
        <v>25</v>
      </c>
    </row>
    <row r="13" ht="20.15" customHeight="1" spans="2:11">
      <c r="B13" s="17">
        <v>3</v>
      </c>
      <c r="C13" s="18"/>
      <c r="D13" s="19"/>
      <c r="E13" s="19"/>
      <c r="F13" s="19"/>
      <c r="G13" s="32">
        <v>621</v>
      </c>
      <c r="H13" s="33"/>
      <c r="I13" s="46"/>
      <c r="J13" s="33"/>
      <c r="K13" s="47" t="s">
        <v>26</v>
      </c>
    </row>
    <row r="14" ht="20.15" customHeight="1" spans="2:11">
      <c r="B14" s="17">
        <v>4</v>
      </c>
      <c r="C14" s="18"/>
      <c r="D14" s="19"/>
      <c r="E14" s="19" t="s">
        <v>27</v>
      </c>
      <c r="F14" s="19"/>
      <c r="G14" s="32">
        <v>123.39</v>
      </c>
      <c r="H14" s="33"/>
      <c r="I14" s="46"/>
      <c r="J14" s="33"/>
      <c r="K14" s="47" t="s">
        <v>28</v>
      </c>
    </row>
    <row r="15" ht="20.15" customHeight="1" spans="2:11">
      <c r="B15" s="17">
        <v>5</v>
      </c>
      <c r="C15" s="18"/>
      <c r="D15" s="19"/>
      <c r="E15" s="19"/>
      <c r="F15" s="19"/>
      <c r="G15" s="32">
        <v>45.7</v>
      </c>
      <c r="H15" s="33"/>
      <c r="I15" s="46"/>
      <c r="J15" s="33"/>
      <c r="K15" s="47" t="s">
        <v>29</v>
      </c>
    </row>
    <row r="16" ht="20.15" customHeight="1" spans="2:11">
      <c r="B16" s="17">
        <v>6</v>
      </c>
      <c r="C16" s="18"/>
      <c r="D16" s="19"/>
      <c r="E16" s="19"/>
      <c r="F16" s="19"/>
      <c r="G16" s="32">
        <v>81.3</v>
      </c>
      <c r="H16" s="33"/>
      <c r="I16" s="46"/>
      <c r="J16" s="33"/>
      <c r="K16" s="47" t="s">
        <v>30</v>
      </c>
    </row>
    <row r="17" ht="20.15" customHeight="1" spans="2:11">
      <c r="B17" s="17">
        <v>7</v>
      </c>
      <c r="C17" s="18"/>
      <c r="D17" s="19"/>
      <c r="E17" s="19"/>
      <c r="F17" s="19"/>
      <c r="G17" s="32">
        <v>80.4</v>
      </c>
      <c r="H17" s="33"/>
      <c r="I17" s="46"/>
      <c r="J17" s="33"/>
      <c r="K17" s="47" t="s">
        <v>31</v>
      </c>
    </row>
    <row r="18" ht="20.15" customHeight="1" spans="2:11">
      <c r="B18" s="17">
        <v>8</v>
      </c>
      <c r="C18" s="18"/>
      <c r="D18" s="19"/>
      <c r="E18" s="19"/>
      <c r="F18" s="19"/>
      <c r="G18" s="32">
        <v>38</v>
      </c>
      <c r="H18" s="33"/>
      <c r="I18" s="46"/>
      <c r="J18" s="33"/>
      <c r="K18" s="47" t="s">
        <v>32</v>
      </c>
    </row>
    <row r="19" ht="20.15" customHeight="1" spans="2:11">
      <c r="B19" s="17">
        <v>9</v>
      </c>
      <c r="C19" s="18"/>
      <c r="D19" s="19"/>
      <c r="E19" s="19"/>
      <c r="F19" s="19"/>
      <c r="G19" s="34">
        <v>157.4</v>
      </c>
      <c r="H19" s="35"/>
      <c r="I19" s="46"/>
      <c r="J19" s="33"/>
      <c r="K19" s="47" t="s">
        <v>33</v>
      </c>
    </row>
    <row r="20" ht="20.15" customHeight="1" spans="2:11">
      <c r="B20" s="15" t="s">
        <v>34</v>
      </c>
      <c r="C20" s="20"/>
      <c r="D20" s="20"/>
      <c r="E20" s="20"/>
      <c r="F20" s="16"/>
      <c r="G20" s="36">
        <f>SUM(G11:G19)</f>
        <v>1299.03</v>
      </c>
      <c r="H20" s="36">
        <f>SUM(H11:H11)</f>
        <v>0</v>
      </c>
      <c r="I20" s="48">
        <f>SUM(I11:J11)</f>
        <v>0</v>
      </c>
      <c r="J20" s="35"/>
      <c r="K20" s="49"/>
    </row>
    <row r="21" ht="20.15" customHeight="1" spans="2:11">
      <c r="B21" s="10"/>
      <c r="C21" s="10"/>
      <c r="D21" s="10"/>
      <c r="E21" s="10"/>
      <c r="F21" s="10"/>
      <c r="G21" s="10"/>
      <c r="H21" s="10"/>
      <c r="I21" s="10"/>
      <c r="J21" s="50"/>
      <c r="K21" s="10"/>
    </row>
    <row r="22" ht="20.15" customHeight="1" spans="2:11">
      <c r="B22" s="21" t="s">
        <v>19</v>
      </c>
      <c r="C22" s="21"/>
      <c r="D22" s="21"/>
      <c r="E22" s="21"/>
      <c r="F22" s="21"/>
      <c r="G22" s="21" t="s">
        <v>35</v>
      </c>
      <c r="H22" s="21"/>
      <c r="I22" s="21"/>
      <c r="J22" s="21"/>
      <c r="K22" s="21" t="s">
        <v>36</v>
      </c>
    </row>
    <row r="23" ht="20.15" customHeight="1" spans="2:11">
      <c r="B23" s="22">
        <f>G20</f>
        <v>1299.03</v>
      </c>
      <c r="C23" s="22"/>
      <c r="D23" s="22"/>
      <c r="E23" s="22"/>
      <c r="F23" s="22"/>
      <c r="G23" s="22">
        <f>H20</f>
        <v>0</v>
      </c>
      <c r="H23" s="22"/>
      <c r="I23" s="22"/>
      <c r="J23" s="22"/>
      <c r="K23" s="51">
        <f>SUM(B23:J23)</f>
        <v>1299.03</v>
      </c>
    </row>
    <row r="24" ht="20.15" customHeight="1" spans="2:11"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ht="20.15" customHeight="1" spans="2:11">
      <c r="B25" s="10" t="s">
        <v>37</v>
      </c>
      <c r="C25" s="10"/>
      <c r="D25" s="10"/>
      <c r="E25" s="10"/>
      <c r="F25" s="10" t="s">
        <v>38</v>
      </c>
      <c r="G25" s="10" t="s">
        <v>39</v>
      </c>
      <c r="H25" s="10"/>
      <c r="I25" s="10"/>
      <c r="J25" s="10" t="s">
        <v>40</v>
      </c>
      <c r="K25" s="10"/>
    </row>
    <row r="27" ht="5" customHeight="1"/>
    <row r="28" ht="20.4" spans="1:11">
      <c r="A28" s="4" t="s">
        <v>41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30" ht="20.15" customHeight="1" spans="2:11">
      <c r="B30" s="6"/>
      <c r="C30" s="7"/>
      <c r="D30" s="8" t="s">
        <v>1</v>
      </c>
      <c r="E30" s="8"/>
      <c r="F30" s="26" t="s">
        <v>2</v>
      </c>
      <c r="G30" s="26"/>
      <c r="H30" s="8" t="s">
        <v>3</v>
      </c>
      <c r="I30" s="7"/>
      <c r="J30" s="26" t="s">
        <v>4</v>
      </c>
      <c r="K30" s="40"/>
    </row>
    <row r="31" ht="20.15" customHeight="1" spans="2:12">
      <c r="B31" s="9"/>
      <c r="C31" s="10"/>
      <c r="D31" s="11" t="s">
        <v>5</v>
      </c>
      <c r="E31" s="11"/>
      <c r="F31" s="27" t="s">
        <v>6</v>
      </c>
      <c r="G31" s="27"/>
      <c r="H31" s="11" t="s">
        <v>7</v>
      </c>
      <c r="I31" s="10"/>
      <c r="J31" s="27" t="s">
        <v>8</v>
      </c>
      <c r="K31" s="41"/>
      <c r="L31" s="52"/>
    </row>
    <row r="32" ht="20.15" customHeight="1" spans="2:12">
      <c r="B32" s="9"/>
      <c r="C32" s="10"/>
      <c r="D32" s="11" t="s">
        <v>9</v>
      </c>
      <c r="E32" s="11"/>
      <c r="F32" s="28" t="s">
        <v>10</v>
      </c>
      <c r="G32" s="28"/>
      <c r="H32" s="29" t="s">
        <v>11</v>
      </c>
      <c r="I32" s="42"/>
      <c r="J32" s="28" t="s">
        <v>42</v>
      </c>
      <c r="K32" s="43"/>
      <c r="L32" s="52"/>
    </row>
    <row r="33" ht="20.15" customHeight="1" spans="2:11">
      <c r="B33" s="12"/>
      <c r="C33" s="13"/>
      <c r="D33" s="14"/>
      <c r="E33" s="14"/>
      <c r="F33" s="30"/>
      <c r="G33" s="30"/>
      <c r="H33" s="31" t="s">
        <v>13</v>
      </c>
      <c r="I33" s="44"/>
      <c r="J33" s="30" t="s">
        <v>14</v>
      </c>
      <c r="K33" s="45"/>
    </row>
    <row r="34" ht="20.15" customHeight="1"/>
    <row r="35" ht="20.15" customHeight="1" spans="2:11">
      <c r="B35" s="19"/>
      <c r="C35" s="19"/>
      <c r="D35" s="23" t="s">
        <v>43</v>
      </c>
      <c r="E35" s="19" t="s">
        <v>44</v>
      </c>
      <c r="F35" s="19"/>
      <c r="G35" s="32" t="s">
        <v>45</v>
      </c>
      <c r="H35" s="32" t="s">
        <v>46</v>
      </c>
      <c r="I35" s="32" t="s">
        <v>34</v>
      </c>
      <c r="J35" s="32"/>
      <c r="K35" s="53" t="s">
        <v>21</v>
      </c>
    </row>
    <row r="36" ht="20.15" customHeight="1" spans="2:11">
      <c r="B36" s="19">
        <v>1</v>
      </c>
      <c r="C36" s="19"/>
      <c r="D36" s="23" t="s">
        <v>6</v>
      </c>
      <c r="E36" s="37" t="s">
        <v>47</v>
      </c>
      <c r="F36" s="37"/>
      <c r="G36" s="32">
        <v>100</v>
      </c>
      <c r="H36" s="32">
        <v>5</v>
      </c>
      <c r="I36" s="46">
        <f>G36*H36</f>
        <v>500</v>
      </c>
      <c r="J36" s="33"/>
      <c r="K36" s="54"/>
    </row>
    <row r="37" ht="20.15" customHeight="1" spans="2:11">
      <c r="B37" s="19">
        <v>2</v>
      </c>
      <c r="C37" s="19"/>
      <c r="D37" s="23" t="s">
        <v>6</v>
      </c>
      <c r="E37" s="37" t="s">
        <v>10</v>
      </c>
      <c r="F37" s="37"/>
      <c r="G37" s="32">
        <v>200</v>
      </c>
      <c r="H37" s="32">
        <v>1</v>
      </c>
      <c r="I37" s="46">
        <f>G37*H37</f>
        <v>200</v>
      </c>
      <c r="J37" s="33"/>
      <c r="K37" s="49"/>
    </row>
    <row r="38" ht="20.15" customHeight="1" spans="2:11">
      <c r="B38" s="24">
        <v>3</v>
      </c>
      <c r="C38" s="24"/>
      <c r="D38" s="25" t="s">
        <v>6</v>
      </c>
      <c r="E38" s="37" t="s">
        <v>48</v>
      </c>
      <c r="F38" s="37"/>
      <c r="G38" s="38">
        <v>300</v>
      </c>
      <c r="H38" s="38">
        <v>1</v>
      </c>
      <c r="I38" s="55">
        <f>G38*H38</f>
        <v>300</v>
      </c>
      <c r="J38" s="56"/>
      <c r="K38" s="49"/>
    </row>
    <row r="39" ht="20.15" customHeight="1" spans="2:11">
      <c r="B39" s="15" t="s">
        <v>34</v>
      </c>
      <c r="C39" s="20"/>
      <c r="D39" s="20"/>
      <c r="E39" s="20"/>
      <c r="F39" s="16"/>
      <c r="G39" s="32"/>
      <c r="H39" s="32">
        <f>SUM(H36:H38)</f>
        <v>7</v>
      </c>
      <c r="I39" s="48">
        <f>SUM(I36:J38)</f>
        <v>1000</v>
      </c>
      <c r="J39" s="35"/>
      <c r="K39" s="49"/>
    </row>
    <row r="40" ht="20.15" customHeight="1" spans="2:11">
      <c r="B40" s="10" t="s">
        <v>37</v>
      </c>
      <c r="C40" s="10"/>
      <c r="D40" s="10"/>
      <c r="E40" s="10"/>
      <c r="F40" s="10" t="s">
        <v>38</v>
      </c>
      <c r="G40" s="10" t="s">
        <v>39</v>
      </c>
      <c r="H40" s="10"/>
      <c r="I40" s="10"/>
      <c r="J40" s="10" t="s">
        <v>40</v>
      </c>
      <c r="K40" s="10"/>
    </row>
  </sheetData>
  <mergeCells count="6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9"/>
    <mergeCell ref="E11:F13"/>
    <mergeCell ref="E14:F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O3"/>
  <sheetViews>
    <sheetView zoomScale="70" zoomScaleNormal="70" workbookViewId="0">
      <selection activeCell="P8" sqref="P8"/>
    </sheetView>
  </sheetViews>
  <sheetFormatPr defaultColWidth="9" defaultRowHeight="16.8" outlineLevelRow="2"/>
  <sheetData>
    <row r="3" ht="47" customHeight="1" spans="2:15">
      <c r="B3" s="1" t="s">
        <v>49</v>
      </c>
      <c r="C3" s="1"/>
      <c r="D3" s="1"/>
      <c r="E3" s="1"/>
      <c r="F3" s="1"/>
      <c r="I3" s="2" t="s">
        <v>50</v>
      </c>
      <c r="J3" s="2"/>
      <c r="K3" s="2"/>
      <c r="L3" s="2"/>
      <c r="M3" s="2"/>
      <c r="N3" s="2"/>
      <c r="O3" s="2"/>
    </row>
  </sheetData>
  <mergeCells count="2">
    <mergeCell ref="B3:F3"/>
    <mergeCell ref="I3:O3"/>
  </mergeCells>
  <pageMargins left="0.7" right="0.7" top="0.75" bottom="0.75" header="0.3" footer="0.3"/>
  <pageSetup paperSize="9" scale="9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航班信息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2014-04-24T08:52:00Z</dcterms:created>
  <cp:lastPrinted>2022-09-18T01:58:00Z</cp:lastPrinted>
  <dcterms:modified xsi:type="dcterms:W3CDTF">2024-05-10T14:15:49Z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535A811CD0B71B64618D2C66B57B44D5_43</vt:lpwstr>
  </property>
</Properties>
</file>