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<sst xmlns="http://schemas.openxmlformats.org/spreadsheetml/2006/main" count="122" uniqueCount="96">
  <si>
    <t>【借款报销单】</t>
  </si>
  <si>
    <t>团号：HMJB-190419-HCZ294</t>
  </si>
  <si>
    <t>会议日期：4月19日-21日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</si>
  <si>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</si>
  <si>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</si>
  <si>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</si>
  <si>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</si>
  <si>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</si>
  <si>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</si>
  <si>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</si>
  <si>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</si>
  <si>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</si>
  <si>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</si>
  <si>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</si>
  <si>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</si>
  <si>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</si>
  <si>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</si>
  <si>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</si>
  <si>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</si>
  <si>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</si>
  <si>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</si>
  <si>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</si>
  <si>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</si>
  <si>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</si>
  <si>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</si>
  <si>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</si>
  <si>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</si>
  <si>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</si>
  <si>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</si>
  <si>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</si>
  <si>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</si>
  <si>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</si>
  <si>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</si>
  <si>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</si>
  <si>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</si>
  <si>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</si>
  <si>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</si>
  <si>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</si>
  <si>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</si>
  <si>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</si>
  <si>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</si>
  <si>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</si>
  <si>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临时增加古北水镇游船费用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</si>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</sst>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 "/>
    <numFmt numFmtId="178" formatCode="0.00_);[Red]\(0.00\)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12" borderId="16" applyNumberFormat="0" applyAlignment="0" applyProtection="0">
      <alignment vertical="center"/>
    </xf>
    <xf numFmtId="0" fontId="16" fillId="12" borderId="17" applyNumberFormat="0" applyAlignment="0" applyProtection="0">
      <alignment vertical="center"/>
    </xf>
    <xf numFmtId="0" fontId="26" fillId="28" borderId="23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topLeftCell="A40" workbookViewId="0">
      <selection activeCell="I49" sqref="I49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6" max="6" width="13.6416666666667" customWidth="1"/>
    <col min="8" max="8" width="12.366666666666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4865.14</v>
      </c>
      <c r="G45" s="68">
        <v>0</v>
      </c>
      <c r="H45" s="68">
        <f t="shared" si="0"/>
        <v>4865.14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4865.14</v>
      </c>
      <c r="G52" s="72">
        <f t="shared" ref="G52:H52" si="21">SUM(G45:G51)</f>
        <v>0</v>
      </c>
      <c r="H52" s="72">
        <f t="shared" si="21"/>
        <v>4865.14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4865.14</v>
      </c>
      <c r="G53" s="72">
        <f t="shared" si="22"/>
        <v>0</v>
      </c>
      <c r="H53" s="72">
        <f t="shared" si="22"/>
        <v>4865.14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4865.14</v>
      </c>
      <c r="D58" s="84"/>
      <c r="E58" s="84">
        <f>F53</f>
        <v>4865.14</v>
      </c>
      <c r="F58" s="84"/>
      <c r="G58" s="84">
        <f>G53</f>
        <v>0</v>
      </c>
      <c r="H58" s="84"/>
      <c r="I58" s="102">
        <f>A58-C58</f>
        <v>-4865.14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2019-05-17T08:23:42Z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