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<sst xmlns="http://schemas.openxmlformats.org/spreadsheetml/2006/main" count="81">
  <si>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</si>
  <si>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团号：HMQA-180914-BAK711</t>
  </si>
  <si>
    <t>会议日期：20180914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</si>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</sst>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12" borderId="23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3" fillId="28" borderId="2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7" workbookViewId="0">
      <selection activeCell="F22" sqref="F22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9900</v>
      </c>
      <c r="D22" s="56">
        <v>1</v>
      </c>
      <c r="E22" s="55">
        <f>C22*D22</f>
        <v>9900</v>
      </c>
      <c r="F22" s="55">
        <v>6591.98</v>
      </c>
      <c r="G22" s="55">
        <v>0</v>
      </c>
      <c r="H22" s="55">
        <f t="shared" si="0"/>
        <v>6591.98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9900</v>
      </c>
      <c r="D24" s="59">
        <f t="shared" ref="D24:E24" si="6">SUM(D22)</f>
        <v>1</v>
      </c>
      <c r="E24" s="59">
        <f t="shared" si="6"/>
        <v>9900</v>
      </c>
      <c r="F24" s="59">
        <f>SUM(F22:F23)</f>
        <v>6591.98</v>
      </c>
      <c r="G24" s="59">
        <f t="shared" ref="G24:H24" si="7">SUM(G22:G23)</f>
        <v>0</v>
      </c>
      <c r="H24" s="59">
        <f t="shared" si="7"/>
        <v>6591.98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9900</v>
      </c>
      <c r="D53" s="59">
        <f t="shared" ref="D53:H53" si="22">SUM(D52,D44,D40,D37,D32,D27,D24,D21,D16,D13)</f>
        <v>1</v>
      </c>
      <c r="E53" s="59">
        <f t="shared" si="22"/>
        <v>9900</v>
      </c>
      <c r="F53" s="59">
        <f t="shared" si="22"/>
        <v>6591.98</v>
      </c>
      <c r="G53" s="59">
        <f t="shared" si="22"/>
        <v>0</v>
      </c>
      <c r="H53" s="59">
        <f t="shared" si="22"/>
        <v>6591.98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9900</v>
      </c>
      <c r="B58" s="71"/>
      <c r="C58" s="71">
        <f>H53</f>
        <v>6591.98</v>
      </c>
      <c r="D58" s="71"/>
      <c r="E58" s="71">
        <f>F53</f>
        <v>6591.98</v>
      </c>
      <c r="F58" s="71"/>
      <c r="G58" s="71">
        <f>G53</f>
        <v>0</v>
      </c>
      <c r="H58" s="71"/>
      <c r="I58" s="90">
        <f>A58-C58</f>
        <v>3308.02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2018-06-28T06:59:00Z</cp:lastPrinted>
  <dcterms:modified xsi:type="dcterms:W3CDTF">2018-10-12T15:14:04Z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