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70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员工差旅明细!$A$1:$K$29</definedName>
  </definedNames>
  <calcPr calcId="144525"/>
</workbook>
</file>

<file path=xl/sharedStrings.xml><?xml version="1.0" encoding="utf-8"?>
<sst xmlns="http://schemas.openxmlformats.org/spreadsheetml/2006/main" count="115" uniqueCount="87">
  <si>
    <t>【借款报销单】</t>
  </si>
  <si>
    <t>团号：</t>
  </si>
  <si>
    <t>会议日期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</si>
  <si>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</si>
  <si>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</si>
  <si>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</si>
  <si>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</si>
  <si>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</si>
  <si>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</si>
  <si>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</si>
  <si>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</si>
  <si>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</si>
  <si>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</si>
  <si>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</si>
  <si>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</si>
  <si>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</si>
  <si>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</si>
  <si>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</si>
  <si>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</si>
  <si>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</si>
  <si>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</si>
  <si>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</si>
  <si>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</si>
  <si>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</si>
  <si>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</si>
  <si>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</si>
  <si>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</si>
  <si>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</si>
  <si>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</si>
  <si>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</si>
  <si>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</si>
  <si>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</si>
  <si>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</si>
  <si>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</si>
  <si>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</si>
  <si>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</si>
  <si>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</si>
  <si>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</si>
  <si>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其他</t>
  </si>
  <si>
    <t>离境税、落地签签证、小费，写清名单,提供收据并补票或交税</t>
  </si>
  <si>
    <t>境外费用合计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</si>
  <si>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</si>
  <si>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</si>
  <si>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</si>
  <si>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</si>
  <si>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</si>
  <si>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</si>
  <si>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</si>
  <si>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</si>
  <si>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</si>
  <si>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</si>
  <si>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</si>
  <si>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</si>
  <si>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</si>
  <si>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曹园</t>
  </si>
  <si>
    <t>职位:</t>
  </si>
  <si>
    <t>经理</t>
  </si>
  <si>
    <t>发生地:</t>
  </si>
  <si>
    <t>北京</t>
  </si>
  <si>
    <t>部门:</t>
  </si>
  <si>
    <t>医药</t>
  </si>
  <si>
    <t>发生日期:</t>
  </si>
  <si>
    <t>2023/3月8日</t>
  </si>
  <si>
    <t>报销日期: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</si>
  <si>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</si>
  <si>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</si>
  <si>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</si>
  <si>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</si>
  <si>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</si>
  <si>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</si>
  <si>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</si>
  <si>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市内交通（打车）</t>
  </si>
  <si>
    <t>餐费</t>
  </si>
  <si>
    <t>曹园宗一江餐费</t>
  </si>
  <si>
    <t>补票金额</t>
  </si>
  <si>
    <t>报销总金额</t>
  </si>
  <si>
    <t>报销人:</t>
  </si>
  <si>
    <t>合规:</t>
  </si>
  <si>
    <t>【员工上会补助统计单】</t>
  </si>
  <si>
    <t>2023年7月11-14日</t>
  </si>
  <si>
    <t>团号:</t>
  </si>
  <si>
    <t>HMJB-230711-HCZ294</t>
  </si>
  <si>
    <t>出差城市</t>
  </si>
  <si>
    <t>出差起止日期</t>
  </si>
  <si>
    <t>每天金额</t>
  </si>
  <si>
    <t>天数</t>
  </si>
  <si>
    <t>遵义</t>
  </si>
</sst>
</file>

<file path=xl/styles.xml><?xml version="1.0" encoding="utf-8"?>
<styleSheet xmlns="http://schemas.openxmlformats.org/spreadsheetml/2006/main">
  <numFmts count="9">
    <numFmt numFmtId="176" formatCode="m&quot;月&quot;d&quot;日&quot;;@"/>
    <numFmt numFmtId="177" formatCode="0.00_ "/>
    <numFmt numFmtId="178" formatCode="0.00_);[Red]\(0.00\)"/>
    <numFmt numFmtId="179" formatCode="#,##0.00_ "/>
    <numFmt numFmtId="180" formatCode="_-&quot;NT$&quot;* #,##0_-;\-&quot;NT$&quot;* #,##0_-;_-&quot;NT$&quot;* &quot;-&quot;_-;_-@_-"/>
    <numFmt numFmtId="181" formatCode="#,##0.00;[Red]#,##0.00"/>
    <numFmt numFmtId="182" formatCode="_-&quot;NT$&quot;* #,##0.00_-;\-&quot;NT$&quot;* #,##0.00_-;_-&quot;NT$&quot;* &quot;-&quot;??_-;_-@_-"/>
    <numFmt numFmtId="43" formatCode="_-* #,##0.00_-;\-* #,##0.00_-;_-* &quot;-&quot;??_-;_-@_-"/>
    <numFmt numFmtId="41" formatCode="_-* #,##0_-;\-* #,##0_-;_-* &quot;-&quot;_-;_-@_-"/>
  </numFmts>
  <fonts count="31">
    <font>
      <sz val="11"/>
      <color theme="1"/>
      <name val="新細明體"/>
      <charset val="134"/>
      <scheme val="minor"/>
    </font>
    <font>
      <b/>
      <sz val="14"/>
      <color theme="1"/>
      <name val="新細明體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新細明體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新細明體"/>
      <charset val="134"/>
      <scheme val="minor"/>
    </font>
    <font>
      <sz val="12"/>
      <color theme="1"/>
      <name val="新細明體"/>
      <charset val="134"/>
      <scheme val="minor"/>
    </font>
    <font>
      <sz val="11"/>
      <color rgb="FF3F3F76"/>
      <name val="新細明體"/>
      <charset val="0"/>
      <scheme val="minor"/>
    </font>
    <font>
      <sz val="11"/>
      <color rgb="FF9C6500"/>
      <name val="新細明體"/>
      <charset val="0"/>
      <scheme val="minor"/>
    </font>
    <font>
      <b/>
      <sz val="18"/>
      <color theme="3"/>
      <name val="新細明體"/>
      <charset val="134"/>
      <scheme val="minor"/>
    </font>
    <font>
      <b/>
      <sz val="13"/>
      <color theme="3"/>
      <name val="新細明體"/>
      <charset val="134"/>
      <scheme val="minor"/>
    </font>
    <font>
      <b/>
      <sz val="11"/>
      <color theme="3"/>
      <name val="新細明體"/>
      <charset val="134"/>
      <scheme val="minor"/>
    </font>
    <font>
      <sz val="11"/>
      <color theme="0"/>
      <name val="新細明體"/>
      <charset val="0"/>
      <scheme val="minor"/>
    </font>
    <font>
      <sz val="11"/>
      <color theme="1"/>
      <name val="新細明體"/>
      <charset val="0"/>
      <scheme val="minor"/>
    </font>
    <font>
      <b/>
      <sz val="11"/>
      <color theme="1"/>
      <name val="新細明體"/>
      <charset val="0"/>
      <scheme val="minor"/>
    </font>
    <font>
      <sz val="11"/>
      <color indexed="8"/>
      <name val="宋体"/>
      <charset val="134"/>
    </font>
    <font>
      <sz val="11"/>
      <color rgb="FF006100"/>
      <name val="新細明體"/>
      <charset val="0"/>
      <scheme val="minor"/>
    </font>
    <font>
      <sz val="11"/>
      <color rgb="FFFF0000"/>
      <name val="新細明體"/>
      <charset val="0"/>
      <scheme val="minor"/>
    </font>
    <font>
      <sz val="11"/>
      <color rgb="FF9C0006"/>
      <name val="新細明體"/>
      <charset val="0"/>
      <scheme val="minor"/>
    </font>
    <font>
      <i/>
      <sz val="11"/>
      <color rgb="FF7F7F7F"/>
      <name val="新細明體"/>
      <charset val="0"/>
      <scheme val="minor"/>
    </font>
    <font>
      <b/>
      <sz val="11"/>
      <color rgb="FF3F3F3F"/>
      <name val="新細明體"/>
      <charset val="0"/>
      <scheme val="minor"/>
    </font>
    <font>
      <b/>
      <sz val="15"/>
      <color theme="3"/>
      <name val="新細明體"/>
      <charset val="134"/>
      <scheme val="minor"/>
    </font>
    <font>
      <b/>
      <sz val="11"/>
      <color rgb="FFFA7D00"/>
      <name val="新細明體"/>
      <charset val="0"/>
      <scheme val="minor"/>
    </font>
    <font>
      <sz val="11"/>
      <color rgb="FFFA7D00"/>
      <name val="新細明體"/>
      <charset val="0"/>
      <scheme val="minor"/>
    </font>
    <font>
      <b/>
      <sz val="11"/>
      <color rgb="FFFFFFFF"/>
      <name val="新細明體"/>
      <charset val="0"/>
      <scheme val="minor"/>
    </font>
    <font>
      <u/>
      <sz val="11"/>
      <color rgb="FF0000FF"/>
      <name val="新細明體"/>
      <charset val="0"/>
      <scheme val="minor"/>
    </font>
    <font>
      <u/>
      <sz val="11"/>
      <color rgb="FF800080"/>
      <name val="新細明體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0" fontId="0" fillId="0" borderId="0">
      <alignment vertical="center"/>
    </xf>
    <xf numFmtId="0" fontId="16" fillId="3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4" fillId="25" borderId="20" applyNumberForma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8" fillId="33" borderId="22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25" borderId="1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36" borderId="23" applyNumberFormat="0" applyFon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182" fontId="10" fillId="0" borderId="0" applyFont="0" applyFill="0" applyBorder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0" borderId="16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</cellStyleXfs>
  <cellXfs count="129">
    <xf numFmtId="0" fontId="0" fillId="0" borderId="0" xfId="0">
      <alignment vertical="center"/>
    </xf>
    <xf numFmtId="0" fontId="0" fillId="0" borderId="0" xfId="1">
      <alignment vertical="center"/>
    </xf>
    <xf numFmtId="0" fontId="1" fillId="0" borderId="0" xfId="1" applyFont="1" applyAlignment="1">
      <alignment horizontal="center" vertical="center"/>
    </xf>
    <xf numFmtId="0" fontId="2" fillId="0" borderId="0" xfId="1" applyFont="1">
      <alignment vertical="center"/>
    </xf>
    <xf numFmtId="0" fontId="3" fillId="0" borderId="1" xfId="1" applyFont="1" applyBorder="1">
      <alignment vertical="center"/>
    </xf>
    <xf numFmtId="0" fontId="3" fillId="0" borderId="2" xfId="1" applyFont="1" applyBorder="1">
      <alignment vertical="center"/>
    </xf>
    <xf numFmtId="0" fontId="3" fillId="0" borderId="3" xfId="1" applyFont="1" applyBorder="1">
      <alignment vertical="center"/>
    </xf>
    <xf numFmtId="0" fontId="3" fillId="0" borderId="0" xfId="1" applyFont="1">
      <alignment vertical="center"/>
    </xf>
    <xf numFmtId="0" fontId="3" fillId="0" borderId="0" xfId="1" applyFont="1" applyAlignment="1">
      <alignment horizontal="right" vertical="center"/>
    </xf>
    <xf numFmtId="0" fontId="3" fillId="0" borderId="4" xfId="1" applyFont="1" applyBorder="1">
      <alignment vertical="center"/>
    </xf>
    <xf numFmtId="0" fontId="3" fillId="0" borderId="5" xfId="1" applyFont="1" applyBorder="1">
      <alignment vertical="center"/>
    </xf>
    <xf numFmtId="0" fontId="4" fillId="0" borderId="6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179" fontId="4" fillId="2" borderId="12" xfId="1" applyNumberFormat="1" applyFont="1" applyFill="1" applyBorder="1" applyAlignment="1">
      <alignment horizontal="center" vertical="center"/>
    </xf>
    <xf numFmtId="0" fontId="3" fillId="0" borderId="2" xfId="1" applyFont="1" applyBorder="1" applyAlignment="1">
      <alignment horizontal="right" vertical="center"/>
    </xf>
    <xf numFmtId="0" fontId="3" fillId="0" borderId="5" xfId="1" applyFont="1" applyBorder="1" applyAlignment="1">
      <alignment horizontal="right" vertical="center"/>
    </xf>
    <xf numFmtId="0" fontId="3" fillId="2" borderId="12" xfId="1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3" fillId="2" borderId="14" xfId="1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2" borderId="4" xfId="1" applyFont="1" applyFill="1" applyBorder="1" applyAlignment="1">
      <alignment horizontal="center" vertical="center"/>
    </xf>
    <xf numFmtId="0" fontId="3" fillId="2" borderId="15" xfId="1" applyFont="1" applyFill="1" applyBorder="1" applyAlignment="1">
      <alignment horizontal="center" vertical="center"/>
    </xf>
    <xf numFmtId="0" fontId="3" fillId="3" borderId="0" xfId="1" applyFont="1" applyFill="1" applyAlignment="1">
      <alignment horizontal="center" vertical="center"/>
    </xf>
    <xf numFmtId="31" fontId="3" fillId="3" borderId="0" xfId="1" applyNumberFormat="1" applyFont="1" applyFill="1" applyAlignment="1">
      <alignment horizontal="center" vertical="center"/>
    </xf>
    <xf numFmtId="178" fontId="3" fillId="2" borderId="12" xfId="1" applyNumberFormat="1" applyFont="1" applyFill="1" applyBorder="1" applyAlignment="1">
      <alignment horizontal="center" vertical="center"/>
    </xf>
    <xf numFmtId="181" fontId="4" fillId="0" borderId="12" xfId="1" applyNumberFormat="1" applyFont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3" borderId="5" xfId="1" applyFont="1" applyFill="1" applyBorder="1" applyAlignment="1">
      <alignment horizontal="center" vertical="center"/>
    </xf>
    <xf numFmtId="58" fontId="3" fillId="2" borderId="12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3" fillId="0" borderId="13" xfId="1" applyFont="1" applyBorder="1">
      <alignment vertical="center"/>
    </xf>
    <xf numFmtId="0" fontId="3" fillId="3" borderId="14" xfId="1" applyFont="1" applyFill="1" applyBorder="1" applyAlignment="1">
      <alignment horizontal="center" vertical="center"/>
    </xf>
    <xf numFmtId="0" fontId="3" fillId="0" borderId="15" xfId="1" applyFont="1" applyBorder="1">
      <alignment vertical="center"/>
    </xf>
    <xf numFmtId="178" fontId="3" fillId="2" borderId="6" xfId="1" applyNumberFormat="1" applyFont="1" applyFill="1" applyBorder="1" applyAlignment="1">
      <alignment horizontal="center" vertical="center"/>
    </xf>
    <xf numFmtId="178" fontId="3" fillId="2" borderId="7" xfId="1" applyNumberFormat="1" applyFont="1" applyFill="1" applyBorder="1" applyAlignment="1">
      <alignment horizontal="center" vertical="center"/>
    </xf>
    <xf numFmtId="0" fontId="3" fillId="2" borderId="12" xfId="1" applyFont="1" applyFill="1" applyBorder="1">
      <alignment vertical="center"/>
    </xf>
    <xf numFmtId="0" fontId="3" fillId="2" borderId="12" xfId="1" applyFont="1" applyFill="1" applyBorder="1" applyAlignment="1">
      <alignment vertical="center" wrapText="1"/>
    </xf>
    <xf numFmtId="181" fontId="4" fillId="0" borderId="6" xfId="1" applyNumberFormat="1" applyFont="1" applyBorder="1" applyAlignment="1">
      <alignment horizontal="center" vertical="center"/>
    </xf>
    <xf numFmtId="181" fontId="4" fillId="0" borderId="7" xfId="1" applyNumberFormat="1" applyFont="1" applyBorder="1" applyAlignment="1">
      <alignment horizontal="center" vertical="center"/>
    </xf>
    <xf numFmtId="0" fontId="4" fillId="0" borderId="12" xfId="1" applyFont="1" applyBorder="1">
      <alignment vertical="center"/>
    </xf>
    <xf numFmtId="179" fontId="3" fillId="0" borderId="0" xfId="1" applyNumberFormat="1" applyFont="1" applyAlignment="1">
      <alignment horizontal="left" vertical="center"/>
    </xf>
    <xf numFmtId="177" fontId="4" fillId="0" borderId="12" xfId="1" applyNumberFormat="1" applyFont="1" applyBorder="1" applyAlignment="1">
      <alignment horizontal="center" vertical="center"/>
    </xf>
    <xf numFmtId="0" fontId="3" fillId="3" borderId="13" xfId="1" applyFont="1" applyFill="1" applyBorder="1" applyAlignment="1">
      <alignment horizontal="center" vertical="center"/>
    </xf>
    <xf numFmtId="176" fontId="3" fillId="3" borderId="0" xfId="1" applyNumberFormat="1" applyFont="1" applyFill="1" applyAlignment="1">
      <alignment horizontal="center" vertical="center"/>
    </xf>
    <xf numFmtId="176" fontId="3" fillId="3" borderId="14" xfId="1" applyNumberFormat="1" applyFont="1" applyFill="1" applyBorder="1" applyAlignment="1">
      <alignment horizontal="center" vertical="center"/>
    </xf>
    <xf numFmtId="0" fontId="3" fillId="3" borderId="15" xfId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 wrapText="1"/>
    </xf>
    <xf numFmtId="0" fontId="3" fillId="2" borderId="8" xfId="1" applyFont="1" applyFill="1" applyBorder="1" applyAlignment="1">
      <alignment horizontal="center" vertical="center" wrapText="1"/>
    </xf>
    <xf numFmtId="0" fontId="3" fillId="2" borderId="9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7" fontId="7" fillId="6" borderId="6" xfId="0" applyNumberFormat="1" applyFont="1" applyFill="1" applyBorder="1" applyAlignment="1">
      <alignment horizontal="center" vertical="center"/>
    </xf>
    <xf numFmtId="177" fontId="7" fillId="6" borderId="11" xfId="0" applyNumberFormat="1" applyFont="1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7" fillId="5" borderId="10" xfId="0" applyFont="1" applyFill="1" applyBorder="1" applyAlignment="1">
      <alignment horizontal="center" vertical="center"/>
    </xf>
    <xf numFmtId="40" fontId="7" fillId="6" borderId="12" xfId="0" applyNumberFormat="1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4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40" fontId="0" fillId="0" borderId="9" xfId="0" applyNumberFormat="1" applyBorder="1" applyAlignment="1">
      <alignment horizontal="right" vertical="center"/>
    </xf>
    <xf numFmtId="0" fontId="0" fillId="0" borderId="9" xfId="0" applyBorder="1" applyAlignment="1">
      <alignment horizontal="right" vertical="center"/>
    </xf>
    <xf numFmtId="0" fontId="0" fillId="0" borderId="10" xfId="0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40" fontId="0" fillId="0" borderId="10" xfId="0" applyNumberFormat="1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0" fontId="6" fillId="7" borderId="12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40" fontId="6" fillId="7" borderId="12" xfId="0" applyNumberFormat="1" applyFont="1" applyFill="1" applyBorder="1" applyAlignment="1">
      <alignment horizontal="right" vertical="center"/>
    </xf>
    <xf numFmtId="40" fontId="0" fillId="0" borderId="8" xfId="0" applyNumberFormat="1" applyBorder="1" applyAlignment="1">
      <alignment horizontal="center" vertical="center"/>
    </xf>
    <xf numFmtId="40" fontId="0" fillId="0" borderId="10" xfId="0" applyNumberForma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177" fontId="7" fillId="6" borderId="7" xfId="0" applyNumberFormat="1" applyFont="1" applyFill="1" applyBorder="1" applyAlignment="1">
      <alignment horizontal="center" vertical="center"/>
    </xf>
    <xf numFmtId="177" fontId="7" fillId="8" borderId="6" xfId="0" applyNumberFormat="1" applyFont="1" applyFill="1" applyBorder="1" applyAlignment="1">
      <alignment horizontal="center" vertical="center"/>
    </xf>
    <xf numFmtId="177" fontId="7" fillId="8" borderId="11" xfId="0" applyNumberFormat="1" applyFont="1" applyFill="1" applyBorder="1" applyAlignment="1">
      <alignment horizontal="center" vertical="center"/>
    </xf>
    <xf numFmtId="177" fontId="7" fillId="6" borderId="12" xfId="0" applyNumberFormat="1" applyFont="1" applyFill="1" applyBorder="1" applyAlignment="1">
      <alignment horizontal="center" vertical="center"/>
    </xf>
    <xf numFmtId="177" fontId="7" fillId="8" borderId="12" xfId="0" applyNumberFormat="1" applyFont="1" applyFill="1" applyBorder="1" applyAlignment="1">
      <alignment horizontal="center" vertical="center"/>
    </xf>
    <xf numFmtId="40" fontId="0" fillId="0" borderId="12" xfId="0" applyNumberFormat="1" applyBorder="1" applyAlignment="1">
      <alignment horizontal="right" vertical="center"/>
    </xf>
    <xf numFmtId="40" fontId="0" fillId="0" borderId="0" xfId="0" applyNumberFormat="1" applyAlignment="1">
      <alignment horizontal="right" vertical="center"/>
    </xf>
    <xf numFmtId="0" fontId="1" fillId="0" borderId="0" xfId="1" applyFont="1">
      <alignment vertical="center"/>
    </xf>
    <xf numFmtId="177" fontId="7" fillId="8" borderId="7" xfId="0" applyNumberFormat="1" applyFont="1" applyFill="1" applyBorder="1" applyAlignment="1">
      <alignment horizontal="center" vertical="center"/>
    </xf>
    <xf numFmtId="40" fontId="0" fillId="0" borderId="12" xfId="0" applyNumberFormat="1" applyBorder="1" applyAlignment="1">
      <alignment horizontal="left" vertical="center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0" fillId="0" borderId="12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2" xfId="0" applyBorder="1">
      <alignment vertical="center"/>
    </xf>
    <xf numFmtId="0" fontId="0" fillId="0" borderId="0" xfId="0" applyAlignment="1">
      <alignment horizontal="left" vertical="center"/>
    </xf>
    <xf numFmtId="0" fontId="6" fillId="7" borderId="12" xfId="0" applyFont="1" applyFill="1" applyBorder="1">
      <alignment vertical="center"/>
    </xf>
    <xf numFmtId="0" fontId="9" fillId="0" borderId="10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1" xfId="0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179" fontId="8" fillId="2" borderId="6" xfId="0" applyNumberFormat="1" applyFont="1" applyFill="1" applyBorder="1" applyAlignment="1">
      <alignment horizontal="center" vertical="center"/>
    </xf>
    <xf numFmtId="179" fontId="8" fillId="2" borderId="1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0" fontId="6" fillId="0" borderId="0" xfId="0" applyNumberFormat="1" applyFont="1" applyAlignment="1">
      <alignment horizontal="center" vertical="center"/>
    </xf>
    <xf numFmtId="0" fontId="7" fillId="8" borderId="7" xfId="0" applyFont="1" applyFill="1" applyBorder="1" applyAlignment="1">
      <alignment horizontal="center" vertical="center"/>
    </xf>
    <xf numFmtId="179" fontId="8" fillId="2" borderId="7" xfId="0" applyNumberFormat="1" applyFont="1" applyFill="1" applyBorder="1" applyAlignment="1">
      <alignment horizontal="center" vertical="center"/>
    </xf>
    <xf numFmtId="0" fontId="9" fillId="0" borderId="12" xfId="0" applyFont="1" applyBorder="1">
      <alignment vertical="center"/>
    </xf>
    <xf numFmtId="0" fontId="7" fillId="9" borderId="12" xfId="0" applyFont="1" applyFill="1" applyBorder="1" applyAlignment="1">
      <alignment horizontal="center" vertical="center"/>
    </xf>
    <xf numFmtId="177" fontId="8" fillId="0" borderId="12" xfId="0" applyNumberFormat="1" applyFont="1" applyBorder="1" applyAlignment="1">
      <alignment horizontal="center" vertical="center"/>
    </xf>
  </cellXfs>
  <cellStyles count="52">
    <cellStyle name="一般" xfId="0" builtinId="0"/>
    <cellStyle name="常规 3" xfId="1"/>
    <cellStyle name="60% - 輔色6" xfId="2" builtinId="52"/>
    <cellStyle name="40% - 輔色6" xfId="3" builtinId="51"/>
    <cellStyle name="說明文字" xfId="4" builtinId="53"/>
    <cellStyle name="20% - 輔色6" xfId="5" builtinId="50"/>
    <cellStyle name="超連結" xfId="6" builtinId="8"/>
    <cellStyle name="20% - 輔色1" xfId="7" builtinId="30"/>
    <cellStyle name="輔色6" xfId="8" builtinId="49"/>
    <cellStyle name="60% - 輔色5" xfId="9" builtinId="48"/>
    <cellStyle name="20% - 輔色5" xfId="10" builtinId="46"/>
    <cellStyle name="輔色5" xfId="11" builtinId="45"/>
    <cellStyle name="20% - 輔色4" xfId="12" builtinId="42"/>
    <cellStyle name="連結的儲存格" xfId="13" builtinId="24"/>
    <cellStyle name="貨幣[0]" xfId="14" builtinId="7"/>
    <cellStyle name="輔色4" xfId="15" builtinId="41"/>
    <cellStyle name="輸出" xfId="16" builtinId="21"/>
    <cellStyle name="40% - 輔色3" xfId="17" builtinId="39"/>
    <cellStyle name="輔色3" xfId="18" builtinId="37"/>
    <cellStyle name="40% - 輔色2" xfId="19" builtinId="35"/>
    <cellStyle name="輔色2" xfId="20" builtinId="33"/>
    <cellStyle name="常规 4" xfId="21"/>
    <cellStyle name="60% - 輔色1" xfId="22" builtinId="32"/>
    <cellStyle name="40% - 輔色1" xfId="23" builtinId="31"/>
    <cellStyle name="20% - 輔色2" xfId="24" builtinId="34"/>
    <cellStyle name="壞" xfId="25" builtinId="27"/>
    <cellStyle name="警告文字" xfId="26" builtinId="11"/>
    <cellStyle name="40% - 輔色4" xfId="27" builtinId="43"/>
    <cellStyle name="好" xfId="28" builtinId="26"/>
    <cellStyle name="常规 2" xfId="29"/>
    <cellStyle name="檢查儲存格" xfId="30" builtinId="23"/>
    <cellStyle name="加總" xfId="31" builtinId="25"/>
    <cellStyle name="20% - 輔色3" xfId="32" builtinId="38"/>
    <cellStyle name="計算方式" xfId="33" builtinId="22"/>
    <cellStyle name="40% - 輔色5" xfId="34" builtinId="47"/>
    <cellStyle name="標題 1" xfId="35" builtinId="16"/>
    <cellStyle name="標題 4" xfId="36" builtinId="19"/>
    <cellStyle name="已瀏覽過的超連結" xfId="37" builtinId="9"/>
    <cellStyle name="備註" xfId="38" builtinId="10"/>
    <cellStyle name="60% - 輔色3" xfId="39" builtinId="40"/>
    <cellStyle name="貨幣" xfId="40" builtinId="4"/>
    <cellStyle name="標題 3" xfId="41" builtinId="18"/>
    <cellStyle name="輔色1" xfId="42" builtinId="29"/>
    <cellStyle name="標題 2" xfId="43" builtinId="17"/>
    <cellStyle name="千分位[0]" xfId="44" builtinId="6"/>
    <cellStyle name="標題" xfId="45" builtinId="15"/>
    <cellStyle name="百分比" xfId="46" builtinId="5"/>
    <cellStyle name="60% - 輔色4" xfId="47" builtinId="44"/>
    <cellStyle name="60% - 輔色2" xfId="48" builtinId="36"/>
    <cellStyle name="中性" xfId="49" builtinId="28"/>
    <cellStyle name="輸入" xfId="50" builtinId="20"/>
    <cellStyle name="千分位" xfId="51" builtinId="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100794</xdr:colOff>
      <xdr:row>0</xdr:row>
      <xdr:rowOff>66121</xdr:rowOff>
    </xdr:from>
    <xdr:to>
      <xdr:col>1</xdr:col>
      <xdr:colOff>860173</xdr:colOff>
      <xdr:row>2</xdr:row>
      <xdr:rowOff>85725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0330" y="66040"/>
          <a:ext cx="1140460" cy="655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0965" y="19050"/>
          <a:ext cx="1162685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L74"/>
  <sheetViews>
    <sheetView view="pageBreakPreview" zoomScale="126" zoomScaleNormal="100" workbookViewId="0">
      <selection activeCell="H12" sqref="H12"/>
    </sheetView>
  </sheetViews>
  <sheetFormatPr defaultColWidth="9" defaultRowHeight="21" customHeight="1"/>
  <cols>
    <col min="1" max="1" width="5.76923076923077" style="62" customWidth="1"/>
    <col min="2" max="2" width="16.7692307692308" customWidth="1"/>
    <col min="3" max="3" width="6" style="63" customWidth="1"/>
    <col min="4" max="4" width="8.23076923076923" customWidth="1"/>
    <col min="6" max="6" width="8.38461538461539" customWidth="1"/>
    <col min="7" max="7" width="7.61538461538461" customWidth="1"/>
    <col min="8" max="8" width="12.2307692307692" customWidth="1"/>
    <col min="9" max="9" width="40.2307692307692" customWidth="1"/>
    <col min="10" max="10" width="39.3846153846154" customWidth="1"/>
  </cols>
  <sheetData>
    <row r="1" ht="15" customHeight="1"/>
    <row r="2" ht="35.05" customHeight="1" spans="3:12">
      <c r="C2" s="2" t="s">
        <v>0</v>
      </c>
      <c r="D2" s="2"/>
      <c r="E2" s="2"/>
      <c r="F2" s="2"/>
      <c r="G2" s="2"/>
      <c r="H2" s="2"/>
      <c r="I2" s="100"/>
      <c r="J2" s="100"/>
      <c r="K2" s="100"/>
      <c r="L2" s="100"/>
    </row>
    <row r="4" customHeight="1" spans="8:10">
      <c r="H4" s="91" t="s">
        <v>1</v>
      </c>
      <c r="I4" s="91"/>
      <c r="J4" s="91" t="s">
        <v>2</v>
      </c>
    </row>
    <row r="5" customHeight="1" spans="8:10">
      <c r="H5" s="92"/>
      <c r="I5" s="92"/>
      <c r="J5" s="92"/>
    </row>
    <row r="6" customHeight="1" spans="1:10">
      <c r="A6" s="64" t="s">
        <v>3</v>
      </c>
      <c r="B6" s="65" t="s">
        <v>4</v>
      </c>
      <c r="C6" s="66" t="s">
        <v>5</v>
      </c>
      <c r="D6" s="67"/>
      <c r="E6" s="93"/>
      <c r="F6" s="94" t="s">
        <v>6</v>
      </c>
      <c r="G6" s="95"/>
      <c r="H6" s="95"/>
      <c r="I6" s="101"/>
      <c r="J6" s="65" t="s">
        <v>7</v>
      </c>
    </row>
    <row r="7" customHeight="1" spans="1:10">
      <c r="A7" s="68"/>
      <c r="B7" s="69"/>
      <c r="C7" s="70" t="s">
        <v>8</v>
      </c>
      <c r="D7" s="71" t="s">
        <v>9</v>
      </c>
      <c r="E7" s="96" t="s">
        <v>10</v>
      </c>
      <c r="F7" s="97" t="s">
        <v>11</v>
      </c>
      <c r="G7" s="97" t="s">
        <v>12</v>
      </c>
      <c r="H7" s="97" t="s">
        <v>13</v>
      </c>
      <c r="I7" s="97" t="s">
        <v>14</v>
      </c>
      <c r="J7" s="69"/>
    </row>
    <row r="8" customHeight="1" spans="1:10">
      <c r="A8" s="72">
        <v>1</v>
      </c>
      <c r="B8" s="73" t="s">
        <v>15</v>
      </c>
      <c r="C8" s="74">
        <v>0</v>
      </c>
      <c r="D8" s="75"/>
      <c r="E8" s="74">
        <f>C8*D8</f>
        <v>0</v>
      </c>
      <c r="F8" s="98">
        <v>0</v>
      </c>
      <c r="G8" s="98">
        <v>0</v>
      </c>
      <c r="H8" s="98"/>
      <c r="I8" s="102"/>
      <c r="J8" s="103" t="s">
        <v>16</v>
      </c>
    </row>
    <row r="9" customHeight="1" spans="1:10">
      <c r="A9" s="76"/>
      <c r="B9" s="77"/>
      <c r="C9" s="78"/>
      <c r="D9" s="79"/>
      <c r="E9" s="78"/>
      <c r="F9" s="98">
        <v>0</v>
      </c>
      <c r="G9" s="98">
        <v>0</v>
      </c>
      <c r="H9" s="98"/>
      <c r="I9" s="102"/>
      <c r="J9" s="104"/>
    </row>
    <row r="10" customHeight="1" spans="1:10">
      <c r="A10" s="76"/>
      <c r="B10" s="77"/>
      <c r="C10" s="78"/>
      <c r="D10" s="79"/>
      <c r="E10" s="78"/>
      <c r="F10" s="98">
        <v>0</v>
      </c>
      <c r="G10" s="98">
        <v>0</v>
      </c>
      <c r="H10" s="98"/>
      <c r="I10" s="102"/>
      <c r="J10" s="104"/>
    </row>
    <row r="11" customHeight="1" spans="1:10">
      <c r="A11" s="76"/>
      <c r="B11" s="77"/>
      <c r="C11" s="78"/>
      <c r="D11" s="79"/>
      <c r="E11" s="78"/>
      <c r="F11" s="98">
        <v>0</v>
      </c>
      <c r="G11" s="98">
        <v>0</v>
      </c>
      <c r="H11" s="98"/>
      <c r="I11" s="102"/>
      <c r="J11" s="104"/>
    </row>
    <row r="12" customHeight="1" spans="1:10">
      <c r="A12" s="76"/>
      <c r="B12" s="77"/>
      <c r="C12" s="78"/>
      <c r="D12" s="79"/>
      <c r="E12" s="78"/>
      <c r="F12" s="98">
        <v>0</v>
      </c>
      <c r="G12" s="98">
        <v>0</v>
      </c>
      <c r="H12" s="98"/>
      <c r="I12" s="102"/>
      <c r="J12" s="104"/>
    </row>
    <row r="13" customHeight="1" spans="1:10">
      <c r="A13" s="76"/>
      <c r="B13" s="77"/>
      <c r="C13" s="78"/>
      <c r="D13" s="79"/>
      <c r="E13" s="78"/>
      <c r="F13" s="98">
        <v>0</v>
      </c>
      <c r="G13" s="98">
        <v>0</v>
      </c>
      <c r="H13" s="98"/>
      <c r="I13" s="105"/>
      <c r="J13" s="104"/>
    </row>
    <row r="14" customHeight="1" spans="1:10">
      <c r="A14" s="76"/>
      <c r="B14" s="77"/>
      <c r="C14" s="78"/>
      <c r="D14" s="79"/>
      <c r="E14" s="78"/>
      <c r="F14" s="98">
        <v>0</v>
      </c>
      <c r="G14" s="98">
        <v>0</v>
      </c>
      <c r="H14" s="98"/>
      <c r="I14" s="105"/>
      <c r="J14" s="104"/>
    </row>
    <row r="15" customHeight="1" spans="1:10">
      <c r="A15" s="76"/>
      <c r="B15" s="77"/>
      <c r="C15" s="78"/>
      <c r="D15" s="79"/>
      <c r="E15" s="78"/>
      <c r="F15" s="98">
        <v>0</v>
      </c>
      <c r="G15" s="98">
        <v>0</v>
      </c>
      <c r="H15" s="98"/>
      <c r="I15" s="105"/>
      <c r="J15" s="104"/>
    </row>
    <row r="16" customHeight="1" spans="1:10">
      <c r="A16" s="76"/>
      <c r="B16" s="77"/>
      <c r="C16" s="78"/>
      <c r="D16" s="79"/>
      <c r="E16" s="78"/>
      <c r="F16" s="98">
        <v>0</v>
      </c>
      <c r="G16" s="98">
        <v>0</v>
      </c>
      <c r="H16" s="78"/>
      <c r="I16" s="106"/>
      <c r="J16" s="104"/>
    </row>
    <row r="17" customHeight="1" spans="1:10">
      <c r="A17" s="76"/>
      <c r="B17" s="77"/>
      <c r="C17" s="78"/>
      <c r="D17" s="79"/>
      <c r="E17" s="78"/>
      <c r="F17" s="98">
        <v>0</v>
      </c>
      <c r="G17" s="98">
        <v>0</v>
      </c>
      <c r="H17" s="99"/>
      <c r="I17" s="106"/>
      <c r="J17" s="104"/>
    </row>
    <row r="18" customHeight="1" spans="1:10">
      <c r="A18" s="76"/>
      <c r="B18" s="77"/>
      <c r="C18" s="78"/>
      <c r="D18" s="79"/>
      <c r="E18" s="78"/>
      <c r="F18" s="98">
        <v>0</v>
      </c>
      <c r="G18" s="98">
        <v>0</v>
      </c>
      <c r="H18" s="99"/>
      <c r="I18" s="106"/>
      <c r="J18" s="104"/>
    </row>
    <row r="19" customHeight="1" spans="1:10">
      <c r="A19" s="76"/>
      <c r="B19" s="77"/>
      <c r="C19" s="78"/>
      <c r="D19" s="79"/>
      <c r="E19" s="78"/>
      <c r="F19" s="98">
        <v>0</v>
      </c>
      <c r="G19" s="98">
        <v>0</v>
      </c>
      <c r="H19" s="98"/>
      <c r="I19" s="107"/>
      <c r="J19" s="104"/>
    </row>
    <row r="20" customHeight="1" spans="1:10">
      <c r="A20" s="76"/>
      <c r="B20" s="77"/>
      <c r="C20" s="78"/>
      <c r="D20" s="79"/>
      <c r="E20" s="78"/>
      <c r="F20" s="98">
        <v>0</v>
      </c>
      <c r="G20" s="98">
        <v>0</v>
      </c>
      <c r="H20" s="78"/>
      <c r="I20" s="108"/>
      <c r="J20" s="104"/>
    </row>
    <row r="21" customHeight="1" spans="1:10">
      <c r="A21" s="76"/>
      <c r="B21" s="77"/>
      <c r="C21" s="78"/>
      <c r="D21" s="79"/>
      <c r="E21" s="78"/>
      <c r="F21" s="98">
        <v>0</v>
      </c>
      <c r="G21" s="98">
        <v>0</v>
      </c>
      <c r="H21" s="98"/>
      <c r="I21" s="107"/>
      <c r="J21" s="104"/>
    </row>
    <row r="22" customHeight="1" spans="1:10">
      <c r="A22" s="76"/>
      <c r="B22" s="77"/>
      <c r="C22" s="78"/>
      <c r="D22" s="79"/>
      <c r="E22" s="78"/>
      <c r="F22" s="98">
        <v>0</v>
      </c>
      <c r="G22" s="98">
        <v>0</v>
      </c>
      <c r="H22" s="98"/>
      <c r="I22" s="107"/>
      <c r="J22" s="104"/>
    </row>
    <row r="23" customHeight="1" spans="1:10">
      <c r="A23" s="76"/>
      <c r="B23" s="77"/>
      <c r="C23" s="78"/>
      <c r="D23" s="79"/>
      <c r="E23" s="78"/>
      <c r="F23" s="98">
        <v>0</v>
      </c>
      <c r="G23" s="98">
        <v>0</v>
      </c>
      <c r="H23" s="98"/>
      <c r="I23" s="107"/>
      <c r="J23" s="104"/>
    </row>
    <row r="24" customHeight="1" spans="1:10">
      <c r="A24" s="80"/>
      <c r="B24" s="81"/>
      <c r="C24" s="82"/>
      <c r="D24" s="83"/>
      <c r="E24" s="82"/>
      <c r="F24" s="98">
        <v>0</v>
      </c>
      <c r="G24" s="98">
        <v>0</v>
      </c>
      <c r="J24" s="104"/>
    </row>
    <row r="25" s="61" customFormat="1" customHeight="1" spans="1:10">
      <c r="A25" s="84"/>
      <c r="B25" s="85" t="s">
        <v>17</v>
      </c>
      <c r="C25" s="86">
        <f>SUM(C8)</f>
        <v>0</v>
      </c>
      <c r="D25" s="86">
        <f>SUM(D8)</f>
        <v>0</v>
      </c>
      <c r="E25" s="86">
        <f>SUM(E8)</f>
        <v>0</v>
      </c>
      <c r="F25" s="86">
        <f>SUM(F8:F24)</f>
        <v>0</v>
      </c>
      <c r="G25" s="86">
        <f t="shared" ref="G25:H25" si="0">SUM(G8:G24)</f>
        <v>0</v>
      </c>
      <c r="H25" s="86">
        <f t="shared" si="0"/>
        <v>0</v>
      </c>
      <c r="I25" s="109"/>
      <c r="J25" s="110"/>
    </row>
    <row r="26" customHeight="1" spans="1:10">
      <c r="A26" s="72">
        <v>2</v>
      </c>
      <c r="B26" s="73" t="s">
        <v>18</v>
      </c>
      <c r="C26" s="87">
        <v>0</v>
      </c>
      <c r="D26" s="72"/>
      <c r="E26" s="87">
        <f t="shared" ref="E26:E57" si="1">C26*D26</f>
        <v>0</v>
      </c>
      <c r="F26" s="98">
        <v>0</v>
      </c>
      <c r="G26" s="98">
        <v>0</v>
      </c>
      <c r="H26" s="98">
        <f t="shared" ref="H26:H55" si="2">F26+G26</f>
        <v>0</v>
      </c>
      <c r="I26" s="107"/>
      <c r="J26" s="103" t="s">
        <v>19</v>
      </c>
    </row>
    <row r="27" customHeight="1" spans="1:10">
      <c r="A27" s="80"/>
      <c r="B27" s="81"/>
      <c r="C27" s="88"/>
      <c r="D27" s="80"/>
      <c r="E27" s="88"/>
      <c r="F27" s="98">
        <v>0</v>
      </c>
      <c r="G27" s="98">
        <v>0</v>
      </c>
      <c r="H27" s="98">
        <f t="shared" ref="H27" si="3">F27+G27</f>
        <v>0</v>
      </c>
      <c r="I27" s="107"/>
      <c r="J27" s="104"/>
    </row>
    <row r="28" s="61" customFormat="1" customHeight="1" spans="1:10">
      <c r="A28" s="84"/>
      <c r="B28" s="85" t="s">
        <v>20</v>
      </c>
      <c r="C28" s="86">
        <f>SUM(C26)</f>
        <v>0</v>
      </c>
      <c r="D28" s="86">
        <f>SUM(D26)</f>
        <v>0</v>
      </c>
      <c r="E28" s="86">
        <f>SUM(E26)</f>
        <v>0</v>
      </c>
      <c r="F28" s="86">
        <f>SUM(F26:F27)</f>
        <v>0</v>
      </c>
      <c r="G28" s="86">
        <f>SUM(G26:G27)</f>
        <v>0</v>
      </c>
      <c r="H28" s="86">
        <f>SUM(H26:H27)</f>
        <v>0</v>
      </c>
      <c r="I28" s="109"/>
      <c r="J28" s="110"/>
    </row>
    <row r="29" customHeight="1" spans="1:10">
      <c r="A29" s="72">
        <v>3</v>
      </c>
      <c r="B29" s="73" t="s">
        <v>21</v>
      </c>
      <c r="C29" s="74">
        <v>0</v>
      </c>
      <c r="D29" s="75"/>
      <c r="E29" s="74">
        <f t="shared" si="1"/>
        <v>0</v>
      </c>
      <c r="F29" s="98">
        <v>0</v>
      </c>
      <c r="G29" s="98">
        <v>0</v>
      </c>
      <c r="H29" s="98">
        <f t="shared" si="2"/>
        <v>0</v>
      </c>
      <c r="I29" s="107"/>
      <c r="J29" s="111" t="s">
        <v>22</v>
      </c>
    </row>
    <row r="30" customHeight="1" spans="1:10">
      <c r="A30" s="76"/>
      <c r="B30" s="77"/>
      <c r="C30" s="78"/>
      <c r="D30" s="79"/>
      <c r="E30" s="78"/>
      <c r="F30" s="98">
        <v>0</v>
      </c>
      <c r="G30" s="98">
        <v>0</v>
      </c>
      <c r="H30" s="98">
        <f t="shared" si="2"/>
        <v>0</v>
      </c>
      <c r="I30" s="107"/>
      <c r="J30" s="112"/>
    </row>
    <row r="31" customHeight="1" spans="1:10">
      <c r="A31" s="76"/>
      <c r="B31" s="77"/>
      <c r="C31" s="78"/>
      <c r="D31" s="79"/>
      <c r="E31" s="78"/>
      <c r="F31" s="98">
        <v>0</v>
      </c>
      <c r="G31" s="98">
        <v>0</v>
      </c>
      <c r="H31" s="98">
        <f t="shared" si="2"/>
        <v>0</v>
      </c>
      <c r="I31" s="107"/>
      <c r="J31" s="112"/>
    </row>
    <row r="32" customHeight="1" spans="1:10">
      <c r="A32" s="80"/>
      <c r="B32" s="81"/>
      <c r="C32" s="82"/>
      <c r="D32" s="83"/>
      <c r="E32" s="82"/>
      <c r="F32" s="98">
        <v>0</v>
      </c>
      <c r="G32" s="98">
        <v>0</v>
      </c>
      <c r="H32" s="98">
        <f t="shared" si="2"/>
        <v>0</v>
      </c>
      <c r="I32" s="107"/>
      <c r="J32" s="112"/>
    </row>
    <row r="33" s="61" customFormat="1" customHeight="1" spans="1:10">
      <c r="A33" s="84"/>
      <c r="B33" s="85" t="s">
        <v>23</v>
      </c>
      <c r="C33" s="86">
        <f>SUM(C29)</f>
        <v>0</v>
      </c>
      <c r="D33" s="86">
        <f t="shared" ref="D33:E33" si="4">SUM(D29)</f>
        <v>0</v>
      </c>
      <c r="E33" s="86">
        <f t="shared" si="4"/>
        <v>0</v>
      </c>
      <c r="F33" s="86">
        <f>SUM(F29:F32)</f>
        <v>0</v>
      </c>
      <c r="G33" s="86">
        <f t="shared" ref="G33:H33" si="5">SUM(G29:G32)</f>
        <v>0</v>
      </c>
      <c r="H33" s="86">
        <f t="shared" si="5"/>
        <v>0</v>
      </c>
      <c r="I33" s="109"/>
      <c r="J33" s="113"/>
    </row>
    <row r="34" customHeight="1" spans="1:10">
      <c r="A34" s="72">
        <v>4</v>
      </c>
      <c r="B34" s="73" t="s">
        <v>24</v>
      </c>
      <c r="C34" s="74">
        <v>0</v>
      </c>
      <c r="D34" s="75"/>
      <c r="E34" s="74">
        <f t="shared" si="1"/>
        <v>0</v>
      </c>
      <c r="F34" s="98">
        <v>0</v>
      </c>
      <c r="G34" s="98">
        <v>0</v>
      </c>
      <c r="H34" s="98">
        <f t="shared" si="2"/>
        <v>0</v>
      </c>
      <c r="I34" s="107"/>
      <c r="J34" s="111" t="s">
        <v>25</v>
      </c>
    </row>
    <row r="35" customHeight="1" spans="1:10">
      <c r="A35" s="80"/>
      <c r="B35" s="81"/>
      <c r="C35" s="82"/>
      <c r="D35" s="83"/>
      <c r="E35" s="82"/>
      <c r="F35" s="98">
        <v>0</v>
      </c>
      <c r="G35" s="98">
        <v>0</v>
      </c>
      <c r="H35" s="98">
        <f t="shared" si="2"/>
        <v>0</v>
      </c>
      <c r="I35" s="107"/>
      <c r="J35" s="112"/>
    </row>
    <row r="36" s="61" customFormat="1" customHeight="1" spans="1:10">
      <c r="A36" s="84"/>
      <c r="B36" s="85" t="s">
        <v>26</v>
      </c>
      <c r="C36" s="86">
        <f>SUM(C34)</f>
        <v>0</v>
      </c>
      <c r="D36" s="86">
        <f t="shared" ref="D36:E36" si="6">SUM(D34)</f>
        <v>0</v>
      </c>
      <c r="E36" s="86">
        <f t="shared" si="6"/>
        <v>0</v>
      </c>
      <c r="F36" s="86">
        <f>SUM(F34:F35)</f>
        <v>0</v>
      </c>
      <c r="G36" s="86">
        <f t="shared" ref="G36:H36" si="7">SUM(G34:G35)</f>
        <v>0</v>
      </c>
      <c r="H36" s="86">
        <f t="shared" si="7"/>
        <v>0</v>
      </c>
      <c r="I36" s="109"/>
      <c r="J36" s="113"/>
    </row>
    <row r="37" customHeight="1" spans="1:10">
      <c r="A37" s="72">
        <v>5</v>
      </c>
      <c r="B37" s="73" t="s">
        <v>27</v>
      </c>
      <c r="C37" s="87">
        <v>0</v>
      </c>
      <c r="D37" s="72"/>
      <c r="E37" s="87">
        <f t="shared" si="1"/>
        <v>0</v>
      </c>
      <c r="F37" s="98">
        <v>0</v>
      </c>
      <c r="G37" s="98">
        <v>0</v>
      </c>
      <c r="H37" s="98">
        <f t="shared" si="2"/>
        <v>0</v>
      </c>
      <c r="I37" s="107"/>
      <c r="J37" s="103" t="s">
        <v>28</v>
      </c>
    </row>
    <row r="38" customHeight="1" spans="1:10">
      <c r="A38" s="80"/>
      <c r="B38" s="81"/>
      <c r="C38" s="88"/>
      <c r="D38" s="80"/>
      <c r="E38" s="88"/>
      <c r="F38" s="98">
        <v>0</v>
      </c>
      <c r="G38" s="98">
        <v>0</v>
      </c>
      <c r="H38" s="98">
        <f t="shared" ref="H38" si="8">F38+G38</f>
        <v>0</v>
      </c>
      <c r="I38" s="107"/>
      <c r="J38" s="104"/>
    </row>
    <row r="39" s="61" customFormat="1" customHeight="1" spans="1:10">
      <c r="A39" s="84"/>
      <c r="B39" s="85" t="s">
        <v>29</v>
      </c>
      <c r="C39" s="86">
        <f>SUM(C37)</f>
        <v>0</v>
      </c>
      <c r="D39" s="86">
        <f t="shared" ref="D39:E39" si="9">SUM(D37)</f>
        <v>0</v>
      </c>
      <c r="E39" s="86">
        <f t="shared" si="9"/>
        <v>0</v>
      </c>
      <c r="F39" s="86">
        <f>SUM(F37:F38)</f>
        <v>0</v>
      </c>
      <c r="G39" s="86">
        <f>SUM(G37:G38)</f>
        <v>0</v>
      </c>
      <c r="H39" s="86">
        <f t="shared" ref="H39" si="10">SUM(H37:H38)</f>
        <v>0</v>
      </c>
      <c r="I39" s="109"/>
      <c r="J39" s="110"/>
    </row>
    <row r="40" customHeight="1" spans="1:10">
      <c r="A40" s="72">
        <v>6</v>
      </c>
      <c r="B40" s="73" t="s">
        <v>30</v>
      </c>
      <c r="C40" s="74">
        <v>0</v>
      </c>
      <c r="D40" s="75"/>
      <c r="E40" s="74">
        <f t="shared" si="1"/>
        <v>0</v>
      </c>
      <c r="F40" s="98">
        <v>0</v>
      </c>
      <c r="G40" s="98">
        <v>0</v>
      </c>
      <c r="H40" s="98">
        <f t="shared" si="2"/>
        <v>0</v>
      </c>
      <c r="I40" s="107"/>
      <c r="J40" s="103" t="s">
        <v>31</v>
      </c>
    </row>
    <row r="41" customHeight="1" spans="1:10">
      <c r="A41" s="76"/>
      <c r="B41" s="77"/>
      <c r="C41" s="78"/>
      <c r="D41" s="79"/>
      <c r="E41" s="78"/>
      <c r="F41" s="98">
        <v>0</v>
      </c>
      <c r="G41" s="98">
        <v>0</v>
      </c>
      <c r="H41" s="98">
        <f t="shared" si="2"/>
        <v>0</v>
      </c>
      <c r="I41" s="107"/>
      <c r="J41" s="104"/>
    </row>
    <row r="42" customHeight="1" spans="1:10">
      <c r="A42" s="76"/>
      <c r="B42" s="77"/>
      <c r="C42" s="78"/>
      <c r="D42" s="79"/>
      <c r="E42" s="78"/>
      <c r="F42" s="98">
        <v>0</v>
      </c>
      <c r="G42" s="98">
        <v>0</v>
      </c>
      <c r="H42" s="98">
        <f t="shared" si="2"/>
        <v>0</v>
      </c>
      <c r="I42" s="107"/>
      <c r="J42" s="104"/>
    </row>
    <row r="43" customHeight="1" spans="1:10">
      <c r="A43" s="80"/>
      <c r="B43" s="81"/>
      <c r="C43" s="82"/>
      <c r="D43" s="83"/>
      <c r="E43" s="82"/>
      <c r="F43" s="98">
        <v>0</v>
      </c>
      <c r="G43" s="98">
        <v>0</v>
      </c>
      <c r="H43" s="98">
        <f t="shared" si="2"/>
        <v>0</v>
      </c>
      <c r="I43" s="107"/>
      <c r="J43" s="104"/>
    </row>
    <row r="44" s="61" customFormat="1" customHeight="1" spans="1:10">
      <c r="A44" s="84"/>
      <c r="B44" s="85" t="s">
        <v>32</v>
      </c>
      <c r="C44" s="86">
        <f>SUM(C40)</f>
        <v>0</v>
      </c>
      <c r="D44" s="86">
        <f t="shared" ref="D44:E44" si="11">SUM(D40)</f>
        <v>0</v>
      </c>
      <c r="E44" s="86">
        <f t="shared" si="11"/>
        <v>0</v>
      </c>
      <c r="F44" s="86">
        <f>SUM(F40:F43)</f>
        <v>0</v>
      </c>
      <c r="G44" s="86">
        <f t="shared" ref="G44:H44" si="12">SUM(G40:G43)</f>
        <v>0</v>
      </c>
      <c r="H44" s="86">
        <f t="shared" si="12"/>
        <v>0</v>
      </c>
      <c r="I44" s="109"/>
      <c r="J44" s="110"/>
    </row>
    <row r="45" customHeight="1" spans="1:10">
      <c r="A45" s="72">
        <v>7</v>
      </c>
      <c r="B45" s="73" t="s">
        <v>33</v>
      </c>
      <c r="C45" s="74">
        <v>0</v>
      </c>
      <c r="D45" s="75"/>
      <c r="E45" s="74">
        <f t="shared" si="1"/>
        <v>0</v>
      </c>
      <c r="F45" s="98">
        <v>0</v>
      </c>
      <c r="G45" s="98">
        <v>0</v>
      </c>
      <c r="H45" s="98">
        <f t="shared" si="2"/>
        <v>0</v>
      </c>
      <c r="I45" s="107"/>
      <c r="J45" s="114"/>
    </row>
    <row r="46" customHeight="1" spans="1:10">
      <c r="A46" s="76"/>
      <c r="B46" s="77"/>
      <c r="C46" s="78"/>
      <c r="D46" s="79"/>
      <c r="E46" s="78"/>
      <c r="F46" s="98">
        <v>0</v>
      </c>
      <c r="G46" s="98">
        <v>0</v>
      </c>
      <c r="H46" s="98">
        <f t="shared" si="2"/>
        <v>0</v>
      </c>
      <c r="I46" s="107"/>
      <c r="J46" s="115"/>
    </row>
    <row r="47" customHeight="1" spans="1:10">
      <c r="A47" s="76"/>
      <c r="B47" s="77"/>
      <c r="C47" s="78"/>
      <c r="D47" s="79"/>
      <c r="E47" s="78"/>
      <c r="F47" s="98">
        <v>0</v>
      </c>
      <c r="G47" s="98">
        <v>0</v>
      </c>
      <c r="H47" s="98">
        <f t="shared" si="2"/>
        <v>0</v>
      </c>
      <c r="I47" s="107"/>
      <c r="J47" s="115"/>
    </row>
    <row r="48" customHeight="1" spans="1:10">
      <c r="A48" s="80"/>
      <c r="B48" s="81"/>
      <c r="C48" s="82"/>
      <c r="D48" s="83"/>
      <c r="E48" s="82"/>
      <c r="F48" s="98">
        <v>0</v>
      </c>
      <c r="G48" s="98">
        <v>0</v>
      </c>
      <c r="H48" s="98">
        <f t="shared" si="2"/>
        <v>0</v>
      </c>
      <c r="I48" s="107"/>
      <c r="J48" s="115"/>
    </row>
    <row r="49" s="61" customFormat="1" customHeight="1" spans="1:10">
      <c r="A49" s="84"/>
      <c r="B49" s="85" t="s">
        <v>34</v>
      </c>
      <c r="C49" s="86">
        <f>SUM(C45)</f>
        <v>0</v>
      </c>
      <c r="D49" s="86">
        <f t="shared" ref="D49:E49" si="13">SUM(D45)</f>
        <v>0</v>
      </c>
      <c r="E49" s="86">
        <f t="shared" si="13"/>
        <v>0</v>
      </c>
      <c r="F49" s="86">
        <f>SUM(F45:F48)</f>
        <v>0</v>
      </c>
      <c r="G49" s="86">
        <f t="shared" ref="G49:H49" si="14">SUM(G45:G48)</f>
        <v>0</v>
      </c>
      <c r="H49" s="86">
        <f t="shared" si="14"/>
        <v>0</v>
      </c>
      <c r="I49" s="109"/>
      <c r="J49" s="116"/>
    </row>
    <row r="50" customHeight="1" spans="1:10">
      <c r="A50" s="72">
        <v>8</v>
      </c>
      <c r="B50" s="73" t="s">
        <v>35</v>
      </c>
      <c r="C50" s="74">
        <v>0</v>
      </c>
      <c r="D50" s="75"/>
      <c r="E50" s="74">
        <f t="shared" si="1"/>
        <v>0</v>
      </c>
      <c r="F50" s="98"/>
      <c r="G50" s="98">
        <v>0</v>
      </c>
      <c r="H50" s="98">
        <f t="shared" si="2"/>
        <v>0</v>
      </c>
      <c r="I50" s="107"/>
      <c r="J50" s="111" t="s">
        <v>36</v>
      </c>
    </row>
    <row r="51" customHeight="1" spans="1:10">
      <c r="A51" s="80"/>
      <c r="B51" s="81"/>
      <c r="C51" s="82"/>
      <c r="D51" s="83"/>
      <c r="E51" s="82"/>
      <c r="F51" s="98">
        <v>0</v>
      </c>
      <c r="G51" s="98">
        <v>0</v>
      </c>
      <c r="H51" s="98">
        <f t="shared" si="2"/>
        <v>0</v>
      </c>
      <c r="I51" s="107"/>
      <c r="J51" s="112"/>
    </row>
    <row r="52" s="61" customFormat="1" customHeight="1" spans="1:10">
      <c r="A52" s="84"/>
      <c r="B52" s="85" t="s">
        <v>37</v>
      </c>
      <c r="C52" s="86">
        <f>SUM(C50)</f>
        <v>0</v>
      </c>
      <c r="D52" s="86">
        <f t="shared" ref="D52:E52" si="15">SUM(D50)</f>
        <v>0</v>
      </c>
      <c r="E52" s="86">
        <f t="shared" si="15"/>
        <v>0</v>
      </c>
      <c r="F52" s="86">
        <f>SUM(F50:F51)</f>
        <v>0</v>
      </c>
      <c r="G52" s="86">
        <f t="shared" ref="G52:H52" si="16">SUM(G50:G51)</f>
        <v>0</v>
      </c>
      <c r="H52" s="86">
        <f t="shared" si="16"/>
        <v>0</v>
      </c>
      <c r="I52" s="109"/>
      <c r="J52" s="113"/>
    </row>
    <row r="53" customHeight="1" spans="1:10">
      <c r="A53" s="72">
        <v>9</v>
      </c>
      <c r="B53" s="73" t="s">
        <v>38</v>
      </c>
      <c r="C53" s="74">
        <v>0</v>
      </c>
      <c r="D53" s="75"/>
      <c r="E53" s="74">
        <f t="shared" si="1"/>
        <v>0</v>
      </c>
      <c r="F53" s="98">
        <v>0</v>
      </c>
      <c r="G53" s="98">
        <v>0</v>
      </c>
      <c r="H53" s="98">
        <f t="shared" si="2"/>
        <v>0</v>
      </c>
      <c r="I53" s="107"/>
      <c r="J53" s="103" t="s">
        <v>39</v>
      </c>
    </row>
    <row r="54" customHeight="1" spans="1:10">
      <c r="A54" s="76"/>
      <c r="B54" s="77"/>
      <c r="C54" s="78"/>
      <c r="D54" s="79"/>
      <c r="E54" s="78"/>
      <c r="F54" s="98">
        <v>0</v>
      </c>
      <c r="G54" s="98">
        <v>0</v>
      </c>
      <c r="H54" s="98">
        <f t="shared" si="2"/>
        <v>0</v>
      </c>
      <c r="I54" s="107"/>
      <c r="J54" s="104"/>
    </row>
    <row r="55" customHeight="1" spans="1:10">
      <c r="A55" s="80"/>
      <c r="B55" s="81"/>
      <c r="C55" s="82"/>
      <c r="D55" s="83"/>
      <c r="E55" s="82"/>
      <c r="F55" s="98">
        <v>0</v>
      </c>
      <c r="G55" s="98">
        <v>0</v>
      </c>
      <c r="H55" s="98">
        <f t="shared" si="2"/>
        <v>0</v>
      </c>
      <c r="I55" s="107"/>
      <c r="J55" s="104"/>
    </row>
    <row r="56" s="61" customFormat="1" customHeight="1" spans="1:10">
      <c r="A56" s="84"/>
      <c r="B56" s="85" t="s">
        <v>40</v>
      </c>
      <c r="C56" s="86">
        <f>SUM(C53)</f>
        <v>0</v>
      </c>
      <c r="D56" s="86">
        <f t="shared" ref="D56:E56" si="17">SUM(D53)</f>
        <v>0</v>
      </c>
      <c r="E56" s="86">
        <f t="shared" si="17"/>
        <v>0</v>
      </c>
      <c r="F56" s="86">
        <f>SUM(F53:F55)</f>
        <v>0</v>
      </c>
      <c r="G56" s="86">
        <f t="shared" ref="G56:H56" si="18">SUM(G53:G55)</f>
        <v>0</v>
      </c>
      <c r="H56" s="86">
        <f t="shared" si="18"/>
        <v>0</v>
      </c>
      <c r="I56" s="109"/>
      <c r="J56" s="110"/>
    </row>
    <row r="57" customHeight="1" spans="1:10">
      <c r="A57" s="72">
        <v>10</v>
      </c>
      <c r="B57" s="89" t="s">
        <v>38</v>
      </c>
      <c r="C57" s="74">
        <v>0</v>
      </c>
      <c r="D57" s="75"/>
      <c r="E57" s="74">
        <f t="shared" si="1"/>
        <v>0</v>
      </c>
      <c r="F57" s="98">
        <v>0</v>
      </c>
      <c r="G57" s="98">
        <v>0</v>
      </c>
      <c r="H57" s="98"/>
      <c r="I57" s="107"/>
      <c r="J57" s="114"/>
    </row>
    <row r="58" customHeight="1" spans="1:10">
      <c r="A58" s="76"/>
      <c r="B58" s="90"/>
      <c r="C58" s="78"/>
      <c r="D58" s="79"/>
      <c r="E58" s="78"/>
      <c r="F58" s="98"/>
      <c r="G58" s="98">
        <v>0</v>
      </c>
      <c r="H58" s="98"/>
      <c r="I58" s="107"/>
      <c r="J58" s="115"/>
    </row>
    <row r="59" customHeight="1" spans="1:10">
      <c r="A59" s="76"/>
      <c r="B59" s="90"/>
      <c r="C59" s="78"/>
      <c r="D59" s="79"/>
      <c r="E59" s="78"/>
      <c r="F59" s="98"/>
      <c r="G59" s="98">
        <v>0</v>
      </c>
      <c r="H59" s="98"/>
      <c r="I59" s="107"/>
      <c r="J59" s="115"/>
    </row>
    <row r="60" customHeight="1" spans="1:10">
      <c r="A60" s="76"/>
      <c r="B60" s="90"/>
      <c r="C60" s="78"/>
      <c r="D60" s="79"/>
      <c r="E60" s="78"/>
      <c r="F60" s="98"/>
      <c r="G60" s="98">
        <v>0</v>
      </c>
      <c r="H60" s="98"/>
      <c r="I60" s="107"/>
      <c r="J60" s="115"/>
    </row>
    <row r="61" customHeight="1" spans="1:10">
      <c r="A61" s="76"/>
      <c r="B61" s="90"/>
      <c r="C61" s="78"/>
      <c r="D61" s="79"/>
      <c r="E61" s="78"/>
      <c r="F61" s="98"/>
      <c r="G61" s="98">
        <v>0</v>
      </c>
      <c r="H61" s="98"/>
      <c r="I61" s="107"/>
      <c r="J61" s="115"/>
    </row>
    <row r="62" customHeight="1" spans="1:10">
      <c r="A62" s="76"/>
      <c r="B62" s="90"/>
      <c r="C62" s="78"/>
      <c r="D62" s="79"/>
      <c r="E62" s="78"/>
      <c r="F62" s="98"/>
      <c r="G62" s="98">
        <v>0</v>
      </c>
      <c r="H62" s="98"/>
      <c r="I62" s="107"/>
      <c r="J62" s="115"/>
    </row>
    <row r="63" customHeight="1" spans="1:10">
      <c r="A63" s="76"/>
      <c r="B63" s="90"/>
      <c r="C63" s="78"/>
      <c r="D63" s="79"/>
      <c r="E63" s="78"/>
      <c r="F63" s="98"/>
      <c r="G63" s="98">
        <v>0</v>
      </c>
      <c r="H63" s="98"/>
      <c r="I63" s="107"/>
      <c r="J63" s="115"/>
    </row>
    <row r="64" customHeight="1" spans="1:10">
      <c r="A64" s="76"/>
      <c r="B64" s="90"/>
      <c r="C64" s="78"/>
      <c r="D64" s="79"/>
      <c r="E64" s="78"/>
      <c r="F64" s="98"/>
      <c r="G64" s="98">
        <v>0</v>
      </c>
      <c r="H64" s="98"/>
      <c r="I64" s="107"/>
      <c r="J64" s="115"/>
    </row>
    <row r="65" customHeight="1" spans="1:10">
      <c r="A65" s="76"/>
      <c r="B65" s="90"/>
      <c r="C65" s="78"/>
      <c r="D65" s="79"/>
      <c r="E65" s="78"/>
      <c r="F65" s="98"/>
      <c r="G65" s="98">
        <v>0</v>
      </c>
      <c r="H65" s="98"/>
      <c r="I65" s="107"/>
      <c r="J65" s="115"/>
    </row>
    <row r="66" customHeight="1" spans="1:10">
      <c r="A66" s="76"/>
      <c r="B66" s="90"/>
      <c r="C66" s="78"/>
      <c r="D66" s="79"/>
      <c r="E66" s="78"/>
      <c r="F66" s="98"/>
      <c r="G66" s="98">
        <v>0</v>
      </c>
      <c r="H66" s="98"/>
      <c r="I66" s="107"/>
      <c r="J66" s="115"/>
    </row>
    <row r="67" customHeight="1" spans="1:10">
      <c r="A67" s="76"/>
      <c r="B67" s="90"/>
      <c r="C67" s="78"/>
      <c r="D67" s="79"/>
      <c r="E67" s="78"/>
      <c r="F67" s="98"/>
      <c r="G67" s="98">
        <v>0</v>
      </c>
      <c r="H67" s="98"/>
      <c r="I67" s="107"/>
      <c r="J67" s="115"/>
    </row>
    <row r="68" s="61" customFormat="1" customHeight="1" spans="1:10">
      <c r="A68" s="84"/>
      <c r="B68" s="85" t="s">
        <v>41</v>
      </c>
      <c r="C68" s="86">
        <f>SUM(C57)</f>
        <v>0</v>
      </c>
      <c r="D68" s="86">
        <f>SUM(D57)</f>
        <v>0</v>
      </c>
      <c r="E68" s="86">
        <f>SUM(E57)</f>
        <v>0</v>
      </c>
      <c r="F68" s="86">
        <f>SUM(F57:F67)</f>
        <v>0</v>
      </c>
      <c r="G68" s="86">
        <f>SUM(G57:G67)</f>
        <v>0</v>
      </c>
      <c r="H68" s="86">
        <f>SUM(H57:H67)</f>
        <v>0</v>
      </c>
      <c r="I68" s="109"/>
      <c r="J68" s="116"/>
    </row>
    <row r="69" customHeight="1" spans="1:10">
      <c r="A69" s="84"/>
      <c r="B69" s="85" t="s">
        <v>42</v>
      </c>
      <c r="C69" s="86">
        <f t="shared" ref="C69:H69" si="19">SUM(C68,C56,C52,C49,C44,C39,C36,C33,C28,C25)</f>
        <v>0</v>
      </c>
      <c r="D69" s="86">
        <f t="shared" si="19"/>
        <v>0</v>
      </c>
      <c r="E69" s="86">
        <f t="shared" si="19"/>
        <v>0</v>
      </c>
      <c r="F69" s="86">
        <f t="shared" si="19"/>
        <v>0</v>
      </c>
      <c r="G69" s="86">
        <f t="shared" si="19"/>
        <v>0</v>
      </c>
      <c r="H69" s="86">
        <f t="shared" si="19"/>
        <v>0</v>
      </c>
      <c r="I69" s="109"/>
      <c r="J69" s="126"/>
    </row>
    <row r="71" customHeight="1" spans="1:9">
      <c r="A71" s="117" t="s">
        <v>43</v>
      </c>
      <c r="B71" s="118"/>
      <c r="C71" s="119" t="s">
        <v>44</v>
      </c>
      <c r="D71" s="119"/>
      <c r="E71" s="119" t="s">
        <v>45</v>
      </c>
      <c r="F71" s="119"/>
      <c r="G71" s="119" t="s">
        <v>46</v>
      </c>
      <c r="H71" s="124"/>
      <c r="I71" s="127" t="s">
        <v>47</v>
      </c>
    </row>
    <row r="72" customHeight="1" spans="1:9">
      <c r="A72" s="120">
        <f>E69</f>
        <v>0</v>
      </c>
      <c r="B72" s="121"/>
      <c r="C72" s="121">
        <f>H69</f>
        <v>0</v>
      </c>
      <c r="D72" s="121"/>
      <c r="E72" s="121">
        <f>F69</f>
        <v>0</v>
      </c>
      <c r="F72" s="121"/>
      <c r="G72" s="121">
        <f>G69</f>
        <v>0</v>
      </c>
      <c r="H72" s="125"/>
      <c r="I72" s="128">
        <f>A72-C72</f>
        <v>0</v>
      </c>
    </row>
    <row r="74" customHeight="1" spans="1:9">
      <c r="A74" s="122" t="s">
        <v>48</v>
      </c>
      <c r="B74" s="61"/>
      <c r="C74" s="123" t="s">
        <v>49</v>
      </c>
      <c r="D74" s="122"/>
      <c r="E74" s="122" t="s">
        <v>50</v>
      </c>
      <c r="F74" s="122"/>
      <c r="G74" s="122" t="s">
        <v>51</v>
      </c>
      <c r="H74" s="122"/>
      <c r="I74" s="61"/>
    </row>
  </sheetData>
  <mergeCells count="76">
    <mergeCell ref="C2:H2"/>
    <mergeCell ref="C6:E6"/>
    <mergeCell ref="F6:I6"/>
    <mergeCell ref="A71:B71"/>
    <mergeCell ref="C71:D71"/>
    <mergeCell ref="E71:F71"/>
    <mergeCell ref="G71:H71"/>
    <mergeCell ref="A72:B72"/>
    <mergeCell ref="C72:D72"/>
    <mergeCell ref="E72:F72"/>
    <mergeCell ref="G72:H72"/>
    <mergeCell ref="A6:A7"/>
    <mergeCell ref="A8:A24"/>
    <mergeCell ref="A26:A27"/>
    <mergeCell ref="A29:A32"/>
    <mergeCell ref="A34:A35"/>
    <mergeCell ref="A37:A38"/>
    <mergeCell ref="A40:A43"/>
    <mergeCell ref="A45:A48"/>
    <mergeCell ref="A50:A51"/>
    <mergeCell ref="A53:A55"/>
    <mergeCell ref="A57:A67"/>
    <mergeCell ref="B6:B7"/>
    <mergeCell ref="B8:B24"/>
    <mergeCell ref="B26:B27"/>
    <mergeCell ref="B29:B32"/>
    <mergeCell ref="B34:B35"/>
    <mergeCell ref="B37:B38"/>
    <mergeCell ref="B40:B43"/>
    <mergeCell ref="B45:B48"/>
    <mergeCell ref="B50:B51"/>
    <mergeCell ref="B53:B55"/>
    <mergeCell ref="B57:B67"/>
    <mergeCell ref="C8:C24"/>
    <mergeCell ref="C26:C27"/>
    <mergeCell ref="C29:C32"/>
    <mergeCell ref="C34:C35"/>
    <mergeCell ref="C37:C38"/>
    <mergeCell ref="C40:C43"/>
    <mergeCell ref="C45:C48"/>
    <mergeCell ref="C50:C51"/>
    <mergeCell ref="C53:C55"/>
    <mergeCell ref="C57:C67"/>
    <mergeCell ref="D8:D24"/>
    <mergeCell ref="D26:D27"/>
    <mergeCell ref="D29:D32"/>
    <mergeCell ref="D34:D35"/>
    <mergeCell ref="D37:D38"/>
    <mergeCell ref="D40:D43"/>
    <mergeCell ref="D45:D48"/>
    <mergeCell ref="D50:D51"/>
    <mergeCell ref="D53:D55"/>
    <mergeCell ref="D57:D67"/>
    <mergeCell ref="E8:E24"/>
    <mergeCell ref="E26:E27"/>
    <mergeCell ref="E29:E32"/>
    <mergeCell ref="E34:E35"/>
    <mergeCell ref="E37:E38"/>
    <mergeCell ref="E40:E43"/>
    <mergeCell ref="E45:E48"/>
    <mergeCell ref="E50:E51"/>
    <mergeCell ref="E53:E55"/>
    <mergeCell ref="E57:E67"/>
    <mergeCell ref="J4:J5"/>
    <mergeCell ref="J6:J7"/>
    <mergeCell ref="J8:J25"/>
    <mergeCell ref="J26:J28"/>
    <mergeCell ref="J29:J33"/>
    <mergeCell ref="J34:J36"/>
    <mergeCell ref="J37:J39"/>
    <mergeCell ref="J40:J44"/>
    <mergeCell ref="J45:J49"/>
    <mergeCell ref="J50:J52"/>
    <mergeCell ref="J53:J56"/>
    <mergeCell ref="J57:J68"/>
    <mergeCell ref="H4:I5"/>
  </mergeCells>
  <pageMargins left="0.708661417322835" right="0.708661417322835" top="0.748031496062992" bottom="0.748031496062992" header="0.31496062992126" footer="0.31496062992126"/>
  <pageSetup paperSize="9" scale="45" orientation="portrait" verticalDpi="3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2"/>
  <sheetViews>
    <sheetView tabSelected="1" view="pageBreakPreview" zoomScale="130" zoomScaleNormal="100" topLeftCell="A24" workbookViewId="0">
      <selection activeCell="M19" sqref="M19"/>
    </sheetView>
  </sheetViews>
  <sheetFormatPr defaultColWidth="9" defaultRowHeight="16.8"/>
  <cols>
    <col min="1" max="1" width="1.38461538461538" customWidth="1"/>
    <col min="2" max="3" width="2.23076923076923" customWidth="1"/>
    <col min="4" max="4" width="12.2307692307692" customWidth="1"/>
    <col min="5" max="5" width="0.769230769230769" customWidth="1"/>
    <col min="6" max="6" width="18" customWidth="1"/>
    <col min="7" max="7" width="11.6153846153846" customWidth="1"/>
    <col min="8" max="8" width="11.2307692307692" customWidth="1"/>
    <col min="9" max="9" width="1" customWidth="1"/>
    <col min="10" max="10" width="11.7692307692308" customWidth="1"/>
    <col min="11" max="11" width="20.7692307692308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5" ht="20.4" spans="2:11">
      <c r="B5" s="2" t="s">
        <v>52</v>
      </c>
      <c r="C5" s="2"/>
      <c r="D5" s="2"/>
      <c r="E5" s="2"/>
      <c r="F5" s="2"/>
      <c r="G5" s="2"/>
      <c r="H5" s="2"/>
      <c r="I5" s="2"/>
      <c r="J5" s="2"/>
      <c r="K5" s="2"/>
    </row>
    <row r="6" spans="2:11">
      <c r="B6" s="3"/>
      <c r="C6" s="3"/>
      <c r="D6" s="3"/>
      <c r="E6" s="3"/>
      <c r="F6" s="3"/>
      <c r="G6" s="3"/>
      <c r="H6" s="3"/>
      <c r="I6" s="3"/>
      <c r="J6" s="3"/>
      <c r="K6" s="40"/>
    </row>
    <row r="7" ht="18.75" customHeight="1" spans="2:11">
      <c r="B7" s="4"/>
      <c r="C7" s="5"/>
      <c r="D7" s="5"/>
      <c r="E7" s="5"/>
      <c r="F7" s="5"/>
      <c r="G7" s="5"/>
      <c r="H7" s="5"/>
      <c r="I7" s="5"/>
      <c r="J7" s="5"/>
      <c r="K7" s="41"/>
    </row>
    <row r="8" ht="18.75" customHeight="1" spans="2:11">
      <c r="B8" s="6"/>
      <c r="C8" s="7"/>
      <c r="D8" s="8" t="s">
        <v>53</v>
      </c>
      <c r="E8" s="8"/>
      <c r="F8" s="33" t="s">
        <v>54</v>
      </c>
      <c r="G8" s="33"/>
      <c r="H8" s="8" t="s">
        <v>55</v>
      </c>
      <c r="I8" s="7"/>
      <c r="J8" s="33" t="s">
        <v>56</v>
      </c>
      <c r="K8" s="42"/>
    </row>
    <row r="9" ht="18.75" customHeight="1" spans="2:11">
      <c r="B9" s="6"/>
      <c r="C9" s="7"/>
      <c r="D9" s="8" t="s">
        <v>57</v>
      </c>
      <c r="E9" s="8"/>
      <c r="F9" s="33" t="s">
        <v>58</v>
      </c>
      <c r="G9" s="33"/>
      <c r="H9" s="8" t="s">
        <v>59</v>
      </c>
      <c r="I9" s="7"/>
      <c r="J9" s="33" t="s">
        <v>60</v>
      </c>
      <c r="K9" s="42"/>
    </row>
    <row r="10" ht="18.75" customHeight="1" spans="2:11">
      <c r="B10" s="6"/>
      <c r="C10" s="7"/>
      <c r="D10" s="8" t="s">
        <v>61</v>
      </c>
      <c r="E10" s="8"/>
      <c r="F10" s="34" t="s">
        <v>62</v>
      </c>
      <c r="G10" s="33"/>
      <c r="H10" s="8" t="s">
        <v>63</v>
      </c>
      <c r="I10" s="7"/>
      <c r="J10" s="34">
        <v>44993</v>
      </c>
      <c r="K10" s="42"/>
    </row>
    <row r="11" ht="18.75" customHeight="1" spans="2:11">
      <c r="B11" s="9"/>
      <c r="C11" s="10"/>
      <c r="D11" s="10"/>
      <c r="E11" s="10"/>
      <c r="F11" s="10"/>
      <c r="G11" s="10"/>
      <c r="H11" s="10"/>
      <c r="I11" s="10"/>
      <c r="J11" s="10"/>
      <c r="K11" s="43"/>
    </row>
    <row r="12" spans="2:11">
      <c r="B12" s="7"/>
      <c r="C12" s="7"/>
      <c r="D12" s="7"/>
      <c r="E12" s="7"/>
      <c r="F12" s="7"/>
      <c r="G12" s="7"/>
      <c r="H12" s="7"/>
      <c r="I12" s="7"/>
      <c r="J12" s="7"/>
      <c r="K12" s="7"/>
    </row>
    <row r="13" spans="2:11">
      <c r="B13" s="11" t="s">
        <v>3</v>
      </c>
      <c r="C13" s="12"/>
      <c r="D13" s="11" t="s">
        <v>64</v>
      </c>
      <c r="E13" s="11" t="s">
        <v>65</v>
      </c>
      <c r="F13" s="12"/>
      <c r="G13" s="19" t="s">
        <v>66</v>
      </c>
      <c r="H13" s="12" t="s">
        <v>67</v>
      </c>
      <c r="I13" s="11" t="s">
        <v>68</v>
      </c>
      <c r="J13" s="12"/>
      <c r="K13" s="19" t="s">
        <v>69</v>
      </c>
    </row>
    <row r="14" ht="18" customHeight="1" spans="2:11">
      <c r="B14" s="13">
        <v>1</v>
      </c>
      <c r="C14" s="14"/>
      <c r="D14" s="15" t="s">
        <v>70</v>
      </c>
      <c r="E14" s="23" t="s">
        <v>71</v>
      </c>
      <c r="F14" s="23"/>
      <c r="G14" s="35"/>
      <c r="H14" s="35"/>
      <c r="I14" s="44"/>
      <c r="J14" s="45"/>
      <c r="K14" s="46"/>
    </row>
    <row r="15" ht="18" customHeight="1" spans="2:11">
      <c r="B15" s="13">
        <v>2</v>
      </c>
      <c r="C15" s="14"/>
      <c r="D15" s="16"/>
      <c r="E15" s="23" t="s">
        <v>71</v>
      </c>
      <c r="F15" s="23"/>
      <c r="G15" s="35"/>
      <c r="H15" s="35"/>
      <c r="I15" s="44"/>
      <c r="J15" s="45"/>
      <c r="K15" s="46"/>
    </row>
    <row r="16" ht="18" customHeight="1" spans="2:11">
      <c r="B16" s="13">
        <v>3</v>
      </c>
      <c r="C16" s="14"/>
      <c r="D16" s="16"/>
      <c r="E16" s="23" t="s">
        <v>71</v>
      </c>
      <c r="F16" s="23"/>
      <c r="G16" s="35"/>
      <c r="H16" s="35"/>
      <c r="I16" s="44"/>
      <c r="J16" s="45"/>
      <c r="K16" s="46"/>
    </row>
    <row r="17" ht="18" customHeight="1" spans="2:11">
      <c r="B17" s="13">
        <v>4</v>
      </c>
      <c r="C17" s="14"/>
      <c r="D17" s="16"/>
      <c r="E17" s="23" t="s">
        <v>71</v>
      </c>
      <c r="F17" s="23"/>
      <c r="G17" s="35"/>
      <c r="H17" s="35"/>
      <c r="I17" s="44"/>
      <c r="J17" s="45"/>
      <c r="K17" s="46"/>
    </row>
    <row r="18" ht="18" customHeight="1" spans="2:11">
      <c r="B18" s="13">
        <v>5</v>
      </c>
      <c r="C18" s="14"/>
      <c r="D18" s="17"/>
      <c r="E18" s="13" t="s">
        <v>72</v>
      </c>
      <c r="F18" s="14"/>
      <c r="G18" s="35">
        <v>308</v>
      </c>
      <c r="H18" s="35">
        <v>308</v>
      </c>
      <c r="I18" s="44"/>
      <c r="J18" s="45"/>
      <c r="K18" s="47" t="s">
        <v>73</v>
      </c>
    </row>
    <row r="19" ht="18" customHeight="1" spans="2:11">
      <c r="B19" s="13">
        <v>6</v>
      </c>
      <c r="C19" s="14"/>
      <c r="D19" s="15" t="s">
        <v>38</v>
      </c>
      <c r="E19" s="23"/>
      <c r="F19" s="23"/>
      <c r="G19" s="35">
        <v>0</v>
      </c>
      <c r="H19" s="35">
        <v>0</v>
      </c>
      <c r="I19" s="44"/>
      <c r="J19" s="45"/>
      <c r="K19" s="46"/>
    </row>
    <row r="20" ht="18" customHeight="1" spans="2:11">
      <c r="B20" s="13">
        <v>7</v>
      </c>
      <c r="C20" s="14"/>
      <c r="D20" s="16"/>
      <c r="E20" s="23"/>
      <c r="F20" s="23"/>
      <c r="G20" s="35">
        <v>0</v>
      </c>
      <c r="H20" s="35"/>
      <c r="I20" s="44"/>
      <c r="J20" s="45"/>
      <c r="K20" s="46"/>
    </row>
    <row r="21" ht="18" customHeight="1" spans="2:11">
      <c r="B21" s="13">
        <v>8</v>
      </c>
      <c r="C21" s="14"/>
      <c r="D21" s="17"/>
      <c r="E21" s="23"/>
      <c r="F21" s="23"/>
      <c r="G21" s="35">
        <v>0</v>
      </c>
      <c r="H21" s="35"/>
      <c r="I21" s="44"/>
      <c r="J21" s="45"/>
      <c r="K21" s="46"/>
    </row>
    <row r="22" ht="18" customHeight="1" spans="2:11">
      <c r="B22" s="11" t="s">
        <v>42</v>
      </c>
      <c r="C22" s="18"/>
      <c r="D22" s="18"/>
      <c r="E22" s="18"/>
      <c r="F22" s="12"/>
      <c r="G22" s="36">
        <f>SUM(G14:G21)</f>
        <v>308</v>
      </c>
      <c r="H22" s="36">
        <f>SUM(H14:H21)</f>
        <v>308</v>
      </c>
      <c r="I22" s="48">
        <f>SUM(I14:J21)</f>
        <v>0</v>
      </c>
      <c r="J22" s="49"/>
      <c r="K22" s="50"/>
    </row>
    <row r="23" ht="18" customHeight="1" spans="2:11">
      <c r="B23" s="7"/>
      <c r="C23" s="7"/>
      <c r="D23" s="7"/>
      <c r="E23" s="7"/>
      <c r="F23" s="7"/>
      <c r="G23" s="7"/>
      <c r="H23" s="7"/>
      <c r="I23" s="7"/>
      <c r="J23" s="51"/>
      <c r="K23" s="7"/>
    </row>
    <row r="24" ht="18" customHeight="1" spans="2:11">
      <c r="B24" s="19" t="s">
        <v>67</v>
      </c>
      <c r="C24" s="19"/>
      <c r="D24" s="19"/>
      <c r="E24" s="19"/>
      <c r="F24" s="19"/>
      <c r="G24" s="19" t="s">
        <v>74</v>
      </c>
      <c r="H24" s="19"/>
      <c r="I24" s="19"/>
      <c r="J24" s="19"/>
      <c r="K24" s="19" t="s">
        <v>75</v>
      </c>
    </row>
    <row r="25" ht="18" customHeight="1" spans="2:11">
      <c r="B25" s="20">
        <f>H22</f>
        <v>308</v>
      </c>
      <c r="C25" s="20"/>
      <c r="D25" s="20"/>
      <c r="E25" s="20"/>
      <c r="F25" s="20"/>
      <c r="G25" s="20">
        <f>I22</f>
        <v>0</v>
      </c>
      <c r="H25" s="20"/>
      <c r="I25" s="20"/>
      <c r="J25" s="20"/>
      <c r="K25" s="52">
        <f>SUM(B25:J25)</f>
        <v>308</v>
      </c>
    </row>
    <row r="26" spans="2:11"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2:11">
      <c r="B27" s="7" t="s">
        <v>76</v>
      </c>
      <c r="C27" s="7"/>
      <c r="D27" s="7"/>
      <c r="E27" s="7"/>
      <c r="F27" s="7" t="s">
        <v>49</v>
      </c>
      <c r="G27" s="7" t="s">
        <v>77</v>
      </c>
      <c r="H27" s="7"/>
      <c r="I27" s="7"/>
      <c r="J27" s="7" t="s">
        <v>51</v>
      </c>
      <c r="K27" s="7"/>
    </row>
    <row r="30" ht="20.4" spans="1:11">
      <c r="A30" s="2" t="s">
        <v>78</v>
      </c>
      <c r="B30" s="2"/>
      <c r="C30" s="2"/>
      <c r="D30" s="2"/>
      <c r="E30" s="2"/>
      <c r="F30" s="2"/>
      <c r="G30" s="2"/>
      <c r="H30" s="2"/>
      <c r="I30" s="2"/>
      <c r="J30" s="2"/>
      <c r="K30" s="2"/>
    </row>
    <row r="32" ht="20.15" customHeight="1" spans="2:11">
      <c r="B32" s="4"/>
      <c r="C32" s="5"/>
      <c r="D32" s="21" t="s">
        <v>53</v>
      </c>
      <c r="E32" s="21"/>
      <c r="F32" s="37" t="s">
        <v>54</v>
      </c>
      <c r="G32" s="37"/>
      <c r="H32" s="21" t="s">
        <v>55</v>
      </c>
      <c r="I32" s="5"/>
      <c r="J32" s="37" t="s">
        <v>56</v>
      </c>
      <c r="K32" s="53"/>
    </row>
    <row r="33" ht="20.15" customHeight="1" spans="2:11">
      <c r="B33" s="6"/>
      <c r="C33" s="7"/>
      <c r="D33" s="8" t="s">
        <v>57</v>
      </c>
      <c r="E33" s="8"/>
      <c r="F33" s="33" t="s">
        <v>58</v>
      </c>
      <c r="G33" s="33"/>
      <c r="H33" s="8" t="s">
        <v>59</v>
      </c>
      <c r="I33" s="7"/>
      <c r="J33" s="33" t="s">
        <v>60</v>
      </c>
      <c r="K33" s="42"/>
    </row>
    <row r="34" ht="20.15" customHeight="1" spans="2:11">
      <c r="B34" s="6"/>
      <c r="C34" s="7"/>
      <c r="D34" s="8" t="s">
        <v>61</v>
      </c>
      <c r="E34" s="8"/>
      <c r="F34" s="34" t="s">
        <v>79</v>
      </c>
      <c r="G34" s="33"/>
      <c r="H34" s="8" t="s">
        <v>63</v>
      </c>
      <c r="I34" s="7"/>
      <c r="J34" s="54">
        <v>45124</v>
      </c>
      <c r="K34" s="55"/>
    </row>
    <row r="35" ht="20.15" customHeight="1" spans="2:11">
      <c r="B35" s="9"/>
      <c r="C35" s="10"/>
      <c r="D35" s="22"/>
      <c r="E35" s="22"/>
      <c r="F35" s="38"/>
      <c r="G35" s="38"/>
      <c r="H35" s="22" t="s">
        <v>80</v>
      </c>
      <c r="I35" s="10"/>
      <c r="J35" s="38" t="s">
        <v>81</v>
      </c>
      <c r="K35" s="56"/>
    </row>
    <row r="36" ht="20.15" customHeight="1"/>
    <row r="37" ht="20.15" customHeight="1" spans="2:11">
      <c r="B37" s="23"/>
      <c r="C37" s="23"/>
      <c r="D37" s="24" t="s">
        <v>82</v>
      </c>
      <c r="E37" s="23" t="s">
        <v>83</v>
      </c>
      <c r="F37" s="23"/>
      <c r="G37" s="35" t="s">
        <v>84</v>
      </c>
      <c r="H37" s="35" t="s">
        <v>85</v>
      </c>
      <c r="I37" s="35" t="s">
        <v>42</v>
      </c>
      <c r="J37" s="35"/>
      <c r="K37" s="57" t="s">
        <v>69</v>
      </c>
    </row>
    <row r="38" ht="25.2" customHeight="1" spans="2:11">
      <c r="B38" s="25">
        <v>1</v>
      </c>
      <c r="C38" s="26"/>
      <c r="D38" s="27" t="s">
        <v>86</v>
      </c>
      <c r="E38" s="39" t="s">
        <v>79</v>
      </c>
      <c r="F38" s="23"/>
      <c r="G38" s="35">
        <v>100</v>
      </c>
      <c r="H38" s="35">
        <v>4</v>
      </c>
      <c r="I38" s="44">
        <f t="shared" ref="I38:I40" si="0">G38*H38</f>
        <v>400</v>
      </c>
      <c r="J38" s="45"/>
      <c r="K38" s="58"/>
    </row>
    <row r="39" ht="25.2" customHeight="1" spans="2:11">
      <c r="B39" s="28"/>
      <c r="C39" s="29"/>
      <c r="D39" s="30"/>
      <c r="E39" s="23"/>
      <c r="F39" s="23"/>
      <c r="G39" s="35"/>
      <c r="H39" s="35"/>
      <c r="I39" s="44">
        <f t="shared" si="0"/>
        <v>0</v>
      </c>
      <c r="J39" s="45"/>
      <c r="K39" s="59"/>
    </row>
    <row r="40" ht="25.2" customHeight="1" spans="2:11">
      <c r="B40" s="31"/>
      <c r="C40" s="32"/>
      <c r="D40" s="30"/>
      <c r="E40" s="23"/>
      <c r="F40" s="23"/>
      <c r="G40" s="35"/>
      <c r="H40" s="35"/>
      <c r="I40" s="44">
        <f t="shared" si="0"/>
        <v>0</v>
      </c>
      <c r="J40" s="45"/>
      <c r="K40" s="60"/>
    </row>
    <row r="41" ht="20.15" customHeight="1" spans="2:11">
      <c r="B41" s="11" t="s">
        <v>42</v>
      </c>
      <c r="C41" s="18"/>
      <c r="D41" s="18"/>
      <c r="E41" s="18"/>
      <c r="F41" s="12"/>
      <c r="G41" s="36"/>
      <c r="H41" s="36">
        <f>SUM(H23:H40)</f>
        <v>4</v>
      </c>
      <c r="I41" s="48">
        <f>SUM(I38:J40)</f>
        <v>400</v>
      </c>
      <c r="J41" s="49"/>
      <c r="K41" s="50"/>
    </row>
    <row r="42" ht="20.15" customHeight="1" spans="2:11">
      <c r="B42" s="7" t="s">
        <v>76</v>
      </c>
      <c r="C42" s="7"/>
      <c r="D42" s="7"/>
      <c r="E42" s="7"/>
      <c r="F42" s="7" t="s">
        <v>49</v>
      </c>
      <c r="G42" s="7" t="s">
        <v>77</v>
      </c>
      <c r="H42" s="7"/>
      <c r="I42" s="7"/>
      <c r="J42" s="7" t="s">
        <v>51</v>
      </c>
      <c r="K42" s="7"/>
    </row>
  </sheetData>
  <mergeCells count="64">
    <mergeCell ref="B5:K5"/>
    <mergeCell ref="F8:G8"/>
    <mergeCell ref="J8:K8"/>
    <mergeCell ref="F9:G9"/>
    <mergeCell ref="J9:K9"/>
    <mergeCell ref="F10:G10"/>
    <mergeCell ref="J10:K10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A30:K30"/>
    <mergeCell ref="F32:G32"/>
    <mergeCell ref="J32:K32"/>
    <mergeCell ref="F33:G33"/>
    <mergeCell ref="J33:K33"/>
    <mergeCell ref="F34:G34"/>
    <mergeCell ref="J34:K34"/>
    <mergeCell ref="J35:K35"/>
    <mergeCell ref="B37:C37"/>
    <mergeCell ref="E37:F37"/>
    <mergeCell ref="I37:J37"/>
    <mergeCell ref="E38:F38"/>
    <mergeCell ref="I38:J38"/>
    <mergeCell ref="E39:F39"/>
    <mergeCell ref="I39:J39"/>
    <mergeCell ref="E40:F40"/>
    <mergeCell ref="I40:J40"/>
    <mergeCell ref="B41:F41"/>
    <mergeCell ref="I41:J41"/>
    <mergeCell ref="D14:D18"/>
    <mergeCell ref="D19:D21"/>
    <mergeCell ref="D38:D40"/>
    <mergeCell ref="K38:K40"/>
    <mergeCell ref="B38:C40"/>
  </mergeCells>
  <pageMargins left="0.7" right="0.7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黛西曹</cp:lastModifiedBy>
  <dcterms:created xsi:type="dcterms:W3CDTF">2014-04-17T00:52:00Z</dcterms:created>
  <cp:lastPrinted>2023-02-24T08:51:00Z</cp:lastPrinted>
  <dcterms:modified xsi:type="dcterms:W3CDTF">2023-07-17T19:59:11Z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A41FE86335ECB8158B43F8633D8AB1F3</vt:lpwstr>
  </property>
  <property fmtid="{D5CDD505-2E9C-101B-9397-08002B2CF9AE}" pid="3" name="KSOProductBuildVer">
    <vt:lpwstr>1028-5.4.1.7920</vt:lpwstr>
  </property>
</Properties>
</file>