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<sst xmlns="http://schemas.openxmlformats.org/spreadsheetml/2006/main" count="108" uniqueCount="87">
  <si>
    <t>【借款报销单】</t>
  </si>
  <si>
    <t>团号：HMEA-190421-BMC299</t>
  </si>
  <si>
    <t>会议日期：2019年4月21-24日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</si>
  <si>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</si>
  <si>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</si>
  <si>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</si>
  <si>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</si>
  <si>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</si>
  <si>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</si>
  <si>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</si>
  <si>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</si>
  <si>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</si>
  <si>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</si>
  <si>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</si>
  <si>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</si>
  <si>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</si>
  <si>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</si>
  <si>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</si>
  <si>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打车票</t>
  </si>
  <si>
    <t>530+20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</si>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</sst>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179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60" zoomScaleNormal="100" zoomScaleSheetLayoutView="60" topLeftCell="A40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9.125" style="52" customWidth="1"/>
    <col min="4" max="5" width="9.125" customWidth="1"/>
    <col min="6" max="6" width="14.125" customWidth="1"/>
    <col min="7" max="7" width="9.875" customWidth="1"/>
    <col min="8" max="8" width="14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1229.5</v>
      </c>
      <c r="G8" s="63">
        <v>10</v>
      </c>
      <c r="H8" s="63">
        <f t="shared" ref="H8:H45" si="0">F8+G8</f>
        <v>1239.5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206</v>
      </c>
      <c r="G9" s="63">
        <v>0</v>
      </c>
      <c r="H9" s="63">
        <f t="shared" si="0"/>
        <v>206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550</v>
      </c>
      <c r="G10" s="63">
        <v>0</v>
      </c>
      <c r="H10" s="63">
        <f t="shared" si="0"/>
        <v>550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20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1985.5</v>
      </c>
      <c r="G13" s="67">
        <f t="shared" ref="G13:H13" si="1">SUM(G8:G12)</f>
        <v>10</v>
      </c>
      <c r="H13" s="67">
        <f t="shared" si="1"/>
        <v>1995.5</v>
      </c>
      <c r="I13" s="87"/>
      <c r="J13" s="88"/>
    </row>
    <row r="14" customHeight="1" spans="1:10">
      <c r="A14" s="68">
        <v>2</v>
      </c>
      <c r="B14" s="69" t="s">
        <v>21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22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23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24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25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26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27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28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29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30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32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33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34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35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36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37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38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39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40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41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43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44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45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46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1985.5</v>
      </c>
      <c r="G53" s="67">
        <f t="shared" si="22"/>
        <v>10</v>
      </c>
      <c r="H53" s="67">
        <f t="shared" si="22"/>
        <v>1995.5</v>
      </c>
      <c r="I53" s="87"/>
      <c r="J53" s="95"/>
    </row>
    <row r="57" customHeight="1" spans="1:9">
      <c r="A57" s="75" t="s">
        <v>47</v>
      </c>
      <c r="B57" s="76"/>
      <c r="C57" s="77" t="s">
        <v>48</v>
      </c>
      <c r="D57" s="77"/>
      <c r="E57" s="77" t="s">
        <v>49</v>
      </c>
      <c r="F57" s="77"/>
      <c r="G57" s="77" t="s">
        <v>50</v>
      </c>
      <c r="H57" s="77"/>
      <c r="I57" s="96" t="s">
        <v>51</v>
      </c>
    </row>
    <row r="58" customHeight="1" spans="1:9">
      <c r="A58" s="78">
        <f>E53</f>
        <v>0</v>
      </c>
      <c r="B58" s="79"/>
      <c r="C58" s="79">
        <f>H53</f>
        <v>1995.5</v>
      </c>
      <c r="D58" s="79"/>
      <c r="E58" s="79">
        <f>F53</f>
        <v>1985.5</v>
      </c>
      <c r="F58" s="79"/>
      <c r="G58" s="79">
        <f>G53</f>
        <v>10</v>
      </c>
      <c r="H58" s="79"/>
      <c r="I58" s="97">
        <f>A58-C58</f>
        <v>-1995.5</v>
      </c>
    </row>
    <row r="60" customHeight="1" spans="1:9">
      <c r="A60" s="80" t="s">
        <v>52</v>
      </c>
      <c r="B60" s="81"/>
      <c r="C60" s="82" t="s">
        <v>53</v>
      </c>
      <c r="D60" s="80"/>
      <c r="E60" s="80" t="s">
        <v>54</v>
      </c>
      <c r="F60" s="80"/>
      <c r="G60" s="80" t="s">
        <v>55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2019-04-28T05:37:00Z</cp:lastPrinted>
  <dcterms:modified xsi:type="dcterms:W3CDTF">2019-04-29T06:07:03Z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