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6320" yWindow="3620" windowWidth="25600" windowHeight="14100"/>
  </bookViews>
  <sheets>
    <sheet name="账单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12" i="1"/>
  <c r="H13" i="1"/>
  <c r="H14" i="1"/>
  <c r="H15" i="1"/>
</calcChain>
</file>

<file path=xl/sharedStrings.xml><?xml version="1.0" encoding="utf-8"?>
<sst xmlns="http://schemas.openxmlformats.org/spreadsheetml/2006/main" count="45" uniqueCount="40">
  <si>
    <t>甲方</t>
  </si>
  <si>
    <t>乙方</t>
  </si>
  <si>
    <t>合同有效期</t>
  </si>
  <si>
    <t>结算期间</t>
  </si>
  <si>
    <t>数量</t>
  </si>
  <si>
    <t>数量单位</t>
  </si>
  <si>
    <t>单价</t>
  </si>
  <si>
    <t>单价单位</t>
  </si>
  <si>
    <t>金额</t>
  </si>
  <si>
    <t>收款账户信息</t>
  </si>
  <si>
    <t>户名</t>
  </si>
  <si>
    <t>开户行</t>
  </si>
  <si>
    <t>账号</t>
  </si>
  <si>
    <t>结算项目</t>
    <phoneticPr fontId="2" type="noConversion"/>
  </si>
  <si>
    <t>项目描述
（包括不限于材质、工艺、型号、品牌、参数信息等）</t>
    <phoneticPr fontId="2" type="noConversion"/>
  </si>
  <si>
    <t>金额总计：</t>
    <phoneticPr fontId="2" type="noConversion"/>
  </si>
  <si>
    <t>三六零科技集团有限公司</t>
    <phoneticPr fontId="2" type="noConversion"/>
  </si>
  <si>
    <t>康辉集团北京国际会议展览有限公司</t>
    <phoneticPr fontId="2" type="noConversion"/>
  </si>
  <si>
    <t>110060744018010049796</t>
    <phoneticPr fontId="2" type="noConversion"/>
  </si>
  <si>
    <t>交通银行北京团结湖支行</t>
    <phoneticPr fontId="2" type="noConversion"/>
  </si>
  <si>
    <t>元</t>
    <phoneticPr fontId="8" type="noConversion"/>
  </si>
  <si>
    <t>税率</t>
  </si>
  <si>
    <t xml:space="preserve">  备注：开会议费增值税专票6%</t>
    <phoneticPr fontId="2" type="noConversion"/>
  </si>
  <si>
    <t>元</t>
    <rPh sb="0" eb="1">
      <t>yuan</t>
    </rPh>
    <phoneticPr fontId="2" type="noConversion"/>
  </si>
  <si>
    <t>2022.5.11</t>
    <phoneticPr fontId="2" type="noConversion"/>
  </si>
  <si>
    <t>晚宴</t>
    <rPh sb="0" eb="1">
      <t>wan yan</t>
    </rPh>
    <phoneticPr fontId="2" type="noConversion"/>
  </si>
  <si>
    <t>个</t>
    <rPh sb="0" eb="1">
      <t>ge</t>
    </rPh>
    <phoneticPr fontId="2" type="noConversion"/>
  </si>
  <si>
    <t>服务费</t>
    <rPh sb="0" eb="1">
      <t>fu wu fei</t>
    </rPh>
    <phoneticPr fontId="8" type="noConversion"/>
  </si>
  <si>
    <t>合计</t>
    <rPh sb="0" eb="1">
      <t>he ji</t>
    </rPh>
    <phoneticPr fontId="8" type="noConversion"/>
  </si>
  <si>
    <t>第三方</t>
    <rPh sb="0" eb="1">
      <t>di'san'f</t>
    </rPh>
    <phoneticPr fontId="2" type="noConversion"/>
  </si>
  <si>
    <t>晚宴</t>
    <rPh sb="0" eb="1">
      <t>wan'yan</t>
    </rPh>
    <phoneticPr fontId="2" type="noConversion"/>
  </si>
  <si>
    <t>舞狮表演</t>
    <rPh sb="0" eb="1">
      <t>wu'shi</t>
    </rPh>
    <rPh sb="2" eb="3">
      <t>biao'yan</t>
    </rPh>
    <phoneticPr fontId="2" type="noConversion"/>
  </si>
  <si>
    <t>组</t>
    <rPh sb="0" eb="1">
      <t>zu</t>
    </rPh>
    <phoneticPr fontId="2" type="noConversion"/>
  </si>
  <si>
    <t>舞狮采青红包</t>
    <rPh sb="0" eb="1">
      <t>wu'shi</t>
    </rPh>
    <rPh sb="2" eb="3">
      <t>cai'qing</t>
    </rPh>
    <rPh sb="4" eb="5">
      <t>hong'bao</t>
    </rPh>
    <phoneticPr fontId="2" type="noConversion"/>
  </si>
  <si>
    <t>搭建费用</t>
    <rPh sb="0" eb="1">
      <t>da'jian</t>
    </rPh>
    <rPh sb="2" eb="3">
      <t>fei'y</t>
    </rPh>
    <phoneticPr fontId="2" type="noConversion"/>
  </si>
  <si>
    <t>会议及晚宴</t>
    <rPh sb="0" eb="1">
      <t>hui'yi</t>
    </rPh>
    <rPh sb="2" eb="3">
      <t>ji</t>
    </rPh>
    <rPh sb="3" eb="4">
      <t>wan'yan</t>
    </rPh>
    <phoneticPr fontId="2" type="noConversion"/>
  </si>
  <si>
    <t>智慧商业会议项目</t>
    <rPh sb="0" eb="1">
      <t>zhi'hui</t>
    </rPh>
    <rPh sb="2" eb="3">
      <t>shang'ye</t>
    </rPh>
    <rPh sb="4" eb="5">
      <t>hui'yi</t>
    </rPh>
    <rPh sb="6" eb="7">
      <t>xiang'mu</t>
    </rPh>
    <phoneticPr fontId="2" type="noConversion"/>
  </si>
  <si>
    <t>项</t>
    <rPh sb="0" eb="1">
      <t>xiang</t>
    </rPh>
    <phoneticPr fontId="2" type="noConversion"/>
  </si>
  <si>
    <t xml:space="preserve">注：
1. 金额保留2位小数；
2. 金额币种与合同币种一致，若为人民币，金额单位为元，若为美元，则金额单位为美元；
3. 请在填写过程中注意统一格式；
4. IDC费用需要在备注处填写机房地址（必填）。
</t>
    <phoneticPr fontId="2" type="noConversion"/>
  </si>
  <si>
    <t>舞台</t>
    <rPh sb="0" eb="1">
      <t>wu'tai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</si>
</sst>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\-#,##0.00_ ;_ * &quot;-&quot;??_ ;_ @_ "/>
    <numFmt numFmtId="177" formatCode="0.00_);[Red]\(0.00\)"/>
    <numFmt numFmtId="178" formatCode="\¥#,##0_);[Red]\(\¥#,##0\)"/>
    <numFmt numFmtId="179" formatCode="\¥#,##0.00_);[Red]\(\¥#,##0.00\)"/>
    <numFmt numFmtId="180" formatCode="_ * #,##0.0_ ;_ * \-#,##0.0_ ;_ * &quot;-&quot;??_ ;_ @_ "/>
  </numFmts>
  <fonts count="15" x14ac:knownFonts="1"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等线"/>
      <family val="2"/>
      <scheme val="minor"/>
    </font>
    <font>
      <sz val="9"/>
      <color rgb="FF000000"/>
      <name val="微软雅黑"/>
      <family val="2"/>
      <charset val="134"/>
    </font>
    <font>
      <sz val="12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5" fillId="2" borderId="1" xfId="3" applyFont="1" applyFill="1" applyBorder="1" applyAlignment="1">
      <alignment horizontal="center" vertical="center"/>
    </xf>
    <xf numFmtId="177" fontId="5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>
      <alignment vertical="center"/>
    </xf>
    <xf numFmtId="0" fontId="0" fillId="2" borderId="0" xfId="0" applyFill="1"/>
    <xf numFmtId="0" fontId="5" fillId="2" borderId="1" xfId="3" applyFont="1" applyFill="1" applyBorder="1" applyAlignment="1">
      <alignment horizontal="center" vertical="center" wrapText="1"/>
    </xf>
    <xf numFmtId="38" fontId="7" fillId="0" borderId="1" xfId="4" applyNumberFormat="1" applyFont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78" fontId="7" fillId="2" borderId="1" xfId="4" applyNumberFormat="1" applyFont="1" applyFill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9" fontId="11" fillId="0" borderId="1" xfId="4" applyNumberFormat="1" applyFont="1" applyBorder="1" applyAlignment="1">
      <alignment horizontal="center" vertical="center"/>
    </xf>
    <xf numFmtId="9" fontId="7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9" fontId="4" fillId="2" borderId="6" xfId="3" applyNumberFormat="1" applyFont="1" applyFill="1" applyBorder="1" applyAlignment="1">
      <alignment horizontal="center" vertical="center"/>
    </xf>
    <xf numFmtId="180" fontId="4" fillId="2" borderId="1" xfId="3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49" fontId="5" fillId="2" borderId="1" xfId="3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49" fontId="4" fillId="2" borderId="3" xfId="3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left" vertical="center"/>
    </xf>
    <xf numFmtId="49" fontId="5" fillId="2" borderId="3" xfId="3" applyNumberFormat="1" applyFont="1" applyFill="1" applyBorder="1" applyAlignment="1">
      <alignment horizontal="left" vertical="center"/>
    </xf>
    <xf numFmtId="49" fontId="5" fillId="2" borderId="4" xfId="3" applyNumberFormat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49" fontId="4" fillId="2" borderId="6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</cellXfs>
  <cellStyles count="11">
    <cellStyle name="Normal 2" xfId="4"/>
    <cellStyle name="常规" xfId="0" builtinId="0"/>
    <cellStyle name="常规 2" xfId="2"/>
    <cellStyle name="常规 3" xfId="1"/>
    <cellStyle name="常规_IDC资源结算确认书模版" xfId="3"/>
    <cellStyle name="超链接" xfId="5" builtinId="8" hidden="1"/>
    <cellStyle name="超链接" xfId="7" builtinId="8" hidden="1"/>
    <cellStyle name="超链接" xfId="9" builtinId="8" hidden="1"/>
    <cellStyle name="已访问的超链接" xfId="6" builtinId="9" hidden="1"/>
    <cellStyle name="已访问的超链接" xfId="8" builtinId="9" hidden="1"/>
    <cellStyle name="已访问的超链接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139701</xdr:colOff>
      <xdr:row>0</xdr:row>
      <xdr:rowOff>146050</xdr:rowOff>
    </xdr:from>
    <xdr:to>
      <xdr:col>0</xdr:col>
      <xdr:colOff>1206501</xdr:colOff>
      <xdr:row>2</xdr:row>
      <xdr:rowOff>91305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146050"/>
          <a:ext cx="1066800" cy="30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H26"/>
  <sheetViews>
    <sheetView tabSelected="1" workbookViewId="0">
      <selection activeCell="C17" sqref="C17:H17"/>
    </sheetView>
  </sheetViews>
  <sheetFormatPr baseColWidth="10" defaultColWidth="9" defaultRowHeight="15" x14ac:dyDescent="0.2"/>
  <cols>
    <col min="1" max="1" width="27" style="7" customWidth="1"/>
    <col min="2" max="2" width="20.83203125" style="7" customWidth="1"/>
    <col min="3" max="3" width="25.1640625" style="7" bestFit="1" customWidth="1"/>
    <col min="4" max="4" width="11.33203125" style="7" customWidth="1"/>
    <col min="5" max="5" width="11.83203125" style="7" customWidth="1"/>
    <col min="6" max="6" width="9.6640625" style="7" bestFit="1" customWidth="1"/>
    <col min="7" max="7" width="9" style="7"/>
    <col min="8" max="8" width="35.6640625" style="7" customWidth="1"/>
    <col min="9" max="16384" width="9" style="7"/>
  </cols>
  <sheetData>
    <row r="4" spans="1:8" ht="21" x14ac:dyDescent="0.2">
      <c r="A4" s="33" t="s">
        <v>36</v>
      </c>
      <c r="B4" s="33"/>
      <c r="C4" s="33"/>
      <c r="D4" s="33"/>
      <c r="E4" s="33"/>
      <c r="F4" s="33"/>
      <c r="G4" s="33"/>
      <c r="H4" s="33"/>
    </row>
    <row r="5" spans="1:8" ht="21.75" customHeight="1" x14ac:dyDescent="0.2">
      <c r="A5" s="1" t="s">
        <v>0</v>
      </c>
      <c r="B5" s="27" t="s">
        <v>16</v>
      </c>
      <c r="C5" s="28"/>
      <c r="D5" s="28"/>
      <c r="E5" s="28"/>
      <c r="F5" s="28"/>
      <c r="G5" s="28"/>
      <c r="H5" s="29"/>
    </row>
    <row r="6" spans="1:8" ht="21.75" customHeight="1" x14ac:dyDescent="0.2">
      <c r="A6" s="1" t="s">
        <v>1</v>
      </c>
      <c r="B6" s="27" t="s">
        <v>17</v>
      </c>
      <c r="C6" s="28"/>
      <c r="D6" s="28"/>
      <c r="E6" s="28"/>
      <c r="F6" s="28"/>
      <c r="G6" s="28"/>
      <c r="H6" s="29"/>
    </row>
    <row r="7" spans="1:8" ht="21.75" customHeight="1" x14ac:dyDescent="0.2">
      <c r="A7" s="1" t="s">
        <v>2</v>
      </c>
      <c r="B7" s="34" t="s">
        <v>24</v>
      </c>
      <c r="C7" s="35"/>
      <c r="D7" s="35"/>
      <c r="E7" s="35"/>
      <c r="F7" s="35"/>
      <c r="G7" s="35"/>
      <c r="H7" s="36"/>
    </row>
    <row r="8" spans="1:8" ht="62" customHeight="1" x14ac:dyDescent="0.2">
      <c r="A8" s="1" t="s">
        <v>13</v>
      </c>
      <c r="B8" s="1" t="s">
        <v>3</v>
      </c>
      <c r="C8" s="8" t="s">
        <v>14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1:8" x14ac:dyDescent="0.2">
      <c r="A9" s="37" t="s">
        <v>29</v>
      </c>
      <c r="B9" s="18" t="s">
        <v>30</v>
      </c>
      <c r="C9" s="17" t="s">
        <v>31</v>
      </c>
      <c r="D9" s="9">
        <v>1</v>
      </c>
      <c r="E9" s="10" t="s">
        <v>32</v>
      </c>
      <c r="F9" s="12">
        <v>4800</v>
      </c>
      <c r="G9" s="11" t="s">
        <v>20</v>
      </c>
      <c r="H9" s="12">
        <f>D9*F9</f>
        <v>4800</v>
      </c>
    </row>
    <row r="10" spans="1:8" x14ac:dyDescent="0.2">
      <c r="A10" s="38"/>
      <c r="B10" s="16" t="s">
        <v>25</v>
      </c>
      <c r="C10" s="17" t="s">
        <v>33</v>
      </c>
      <c r="D10" s="9">
        <v>2</v>
      </c>
      <c r="E10" s="10" t="s">
        <v>26</v>
      </c>
      <c r="F10" s="12">
        <v>88</v>
      </c>
      <c r="G10" s="11" t="s">
        <v>20</v>
      </c>
      <c r="H10" s="12">
        <f t="shared" ref="H10" si="0">D10*F10</f>
        <v>176</v>
      </c>
    </row>
    <row r="11" spans="1:8" ht="18.5" customHeight="1" x14ac:dyDescent="0.2">
      <c r="A11" s="19" t="s">
        <v>34</v>
      </c>
      <c r="B11" s="18" t="s">
        <v>35</v>
      </c>
      <c r="C11" s="18" t="s">
        <v>39</v>
      </c>
      <c r="D11" s="9">
        <v>1</v>
      </c>
      <c r="E11" s="10" t="s">
        <v>37</v>
      </c>
      <c r="F11" s="12">
        <v>3500</v>
      </c>
      <c r="G11" s="11" t="s">
        <v>20</v>
      </c>
      <c r="H11" s="12">
        <f>D11*F11</f>
        <v>3500</v>
      </c>
    </row>
    <row r="12" spans="1:8" ht="16" customHeight="1" x14ac:dyDescent="0.2">
      <c r="A12" s="13" t="s">
        <v>28</v>
      </c>
      <c r="B12" s="18"/>
      <c r="C12" s="18"/>
      <c r="D12" s="9"/>
      <c r="E12" s="11"/>
      <c r="F12" s="12"/>
      <c r="G12" s="10" t="s">
        <v>23</v>
      </c>
      <c r="H12" s="12">
        <f>SUM(H9:H11)</f>
        <v>8476</v>
      </c>
    </row>
    <row r="13" spans="1:8" ht="18.5" customHeight="1" x14ac:dyDescent="0.2">
      <c r="A13" s="13" t="s">
        <v>27</v>
      </c>
      <c r="B13" s="14">
        <v>0.1</v>
      </c>
      <c r="C13" s="3"/>
      <c r="D13" s="4"/>
      <c r="E13" s="3"/>
      <c r="F13" s="4"/>
      <c r="G13" s="10" t="s">
        <v>20</v>
      </c>
      <c r="H13" s="12">
        <f>H12*0.1</f>
        <v>847.6</v>
      </c>
    </row>
    <row r="14" spans="1:8" ht="18.5" customHeight="1" x14ac:dyDescent="0.2">
      <c r="A14" s="13" t="s">
        <v>21</v>
      </c>
      <c r="B14" s="15">
        <v>0.06</v>
      </c>
      <c r="C14" s="3"/>
      <c r="D14" s="4"/>
      <c r="E14" s="3"/>
      <c r="F14" s="5"/>
      <c r="G14" s="10" t="s">
        <v>20</v>
      </c>
      <c r="H14" s="12">
        <f>(H12+H13)*0.06</f>
        <v>559.41600000000005</v>
      </c>
    </row>
    <row r="15" spans="1:8" ht="18.5" customHeight="1" x14ac:dyDescent="0.2">
      <c r="A15" s="24" t="s">
        <v>15</v>
      </c>
      <c r="B15" s="25"/>
      <c r="C15" s="25"/>
      <c r="D15" s="25"/>
      <c r="E15" s="25"/>
      <c r="F15" s="25"/>
      <c r="G15" s="26"/>
      <c r="H15" s="20">
        <f>H12+H13+H14</f>
        <v>9883.0159999999996</v>
      </c>
    </row>
    <row r="16" spans="1:8" ht="18.5" customHeight="1" x14ac:dyDescent="0.2">
      <c r="A16" s="23" t="s">
        <v>9</v>
      </c>
      <c r="B16" s="6" t="s">
        <v>10</v>
      </c>
      <c r="C16" s="27" t="s">
        <v>17</v>
      </c>
      <c r="D16" s="28"/>
      <c r="E16" s="28"/>
      <c r="F16" s="28"/>
      <c r="G16" s="28"/>
      <c r="H16" s="29"/>
    </row>
    <row r="17" spans="1:8" ht="18.5" customHeight="1" x14ac:dyDescent="0.2">
      <c r="A17" s="23"/>
      <c r="B17" s="6" t="s">
        <v>11</v>
      </c>
      <c r="C17" s="27" t="s">
        <v>19</v>
      </c>
      <c r="D17" s="28"/>
      <c r="E17" s="28"/>
      <c r="F17" s="28"/>
      <c r="G17" s="28"/>
      <c r="H17" s="29"/>
    </row>
    <row r="18" spans="1:8" ht="18.5" customHeight="1" x14ac:dyDescent="0.2">
      <c r="A18" s="23"/>
      <c r="B18" s="6" t="s">
        <v>12</v>
      </c>
      <c r="C18" s="27" t="s">
        <v>18</v>
      </c>
      <c r="D18" s="28"/>
      <c r="E18" s="28"/>
      <c r="F18" s="28"/>
      <c r="G18" s="28"/>
      <c r="H18" s="29"/>
    </row>
    <row r="19" spans="1:8" ht="18.5" customHeight="1" x14ac:dyDescent="0.2">
      <c r="A19" s="30" t="s">
        <v>22</v>
      </c>
      <c r="B19" s="31"/>
      <c r="C19" s="31"/>
      <c r="D19" s="31"/>
      <c r="E19" s="31"/>
      <c r="F19" s="31"/>
      <c r="G19" s="31"/>
      <c r="H19" s="32"/>
    </row>
    <row r="22" spans="1:8" x14ac:dyDescent="0.2">
      <c r="A22" s="21" t="s">
        <v>38</v>
      </c>
      <c r="B22" s="22"/>
      <c r="C22" s="22"/>
      <c r="D22" s="22"/>
      <c r="E22" s="22"/>
      <c r="F22" s="22"/>
      <c r="G22" s="22"/>
      <c r="H22" s="22"/>
    </row>
    <row r="23" spans="1:8" x14ac:dyDescent="0.2">
      <c r="A23" s="22"/>
      <c r="B23" s="22"/>
      <c r="C23" s="22"/>
      <c r="D23" s="22"/>
      <c r="E23" s="22"/>
      <c r="F23" s="22"/>
      <c r="G23" s="22"/>
      <c r="H23" s="22"/>
    </row>
    <row r="24" spans="1:8" x14ac:dyDescent="0.2">
      <c r="A24" s="22"/>
      <c r="B24" s="22"/>
      <c r="C24" s="22"/>
      <c r="D24" s="22"/>
      <c r="E24" s="22"/>
      <c r="F24" s="22"/>
      <c r="G24" s="22"/>
      <c r="H24" s="22"/>
    </row>
    <row r="25" spans="1:8" x14ac:dyDescent="0.2">
      <c r="A25" s="22"/>
      <c r="B25" s="22"/>
      <c r="C25" s="22"/>
      <c r="D25" s="22"/>
      <c r="E25" s="22"/>
      <c r="F25" s="22"/>
      <c r="G25" s="22"/>
      <c r="H25" s="22"/>
    </row>
    <row r="26" spans="1:8" ht="57.75" customHeight="1" x14ac:dyDescent="0.2">
      <c r="A26" s="22"/>
      <c r="B26" s="22"/>
      <c r="C26" s="22"/>
      <c r="D26" s="22"/>
      <c r="E26" s="22"/>
      <c r="F26" s="22"/>
      <c r="G26" s="22"/>
      <c r="H26" s="22"/>
    </row>
  </sheetData>
  <mergeCells count="12">
    <mergeCell ref="A4:H4"/>
    <mergeCell ref="B5:H5"/>
    <mergeCell ref="B6:H6"/>
    <mergeCell ref="B7:H7"/>
    <mergeCell ref="A9:A10"/>
    <mergeCell ref="A22:H26"/>
    <mergeCell ref="A16:A18"/>
    <mergeCell ref="A15:G15"/>
    <mergeCell ref="C16:H16"/>
    <mergeCell ref="C17:H17"/>
    <mergeCell ref="C18:H18"/>
    <mergeCell ref="A19:H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2022-01-19T05:04:18Z</dcterms:modified>
</cp:coreProperties>
</file>