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2200"/>
  </bookViews>
  <sheets>
    <sheet name="员工差旅明细" sheetId="2" r:id="rId1"/>
    <sheet name="Sheet1" sheetId="4" r:id="rId2"/>
  </sheets>
  <definedNames>
    <definedName name="_xlnm.Print_Area" localSheetId="0">员工差旅明细!$A$1:$K$32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<sst xmlns="http://schemas.openxmlformats.org/spreadsheetml/2006/main" count="63" uniqueCount="41">
  <si>
    <t>【员工差旅报销单】</t>
  </si>
  <si>
    <t>姓名:</t>
  </si>
  <si>
    <t>张若晗</t>
  </si>
  <si>
    <t>职位:</t>
  </si>
  <si>
    <t>员工</t>
  </si>
  <si>
    <t>发生地:</t>
  </si>
  <si>
    <t>北京</t>
  </si>
  <si>
    <t>部门:</t>
  </si>
  <si>
    <t>会奖2部</t>
  </si>
  <si>
    <t>发生日期:</t>
  </si>
  <si>
    <t>2026.1.16-17</t>
  </si>
  <si>
    <t>报销日期:</t>
  </si>
  <si>
    <t>2026.1.19</t>
  </si>
  <si>
    <t>团号:</t>
  </si>
  <si>
    <t>HMJB-260115-YMX491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</si>
  <si>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</si>
  <si>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</si>
  <si>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</si>
  <si>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</si>
  <si>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</si>
  <si>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</si>
  <si>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</si>
  <si>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</si>
  <si>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</si>
  <si>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打车</t>
  </si>
  <si>
    <t>用餐</t>
  </si>
  <si>
    <t>1.16用餐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</si>
  <si>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</si>
  <si>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</si>
  <si>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</si>
  <si>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</si>
  <si>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</si>
  <si>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</si>
  <si>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</si>
  <si>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</si>
  <si>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</si>
  <si>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</si>
  <si>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</si>
  <si>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</si>
  <si>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2026.1.16</t>
  </si>
  <si>
    <t>2026.1.17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</si>
</sst>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4" fillId="0" borderId="9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176" fontId="4" fillId="2" borderId="8" xfId="5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Alignment="1">
      <alignment horizontal="center" vertical="center"/>
    </xf>
    <xf numFmtId="0" fontId="5" fillId="3" borderId="0" xfId="51" applyFont="1" applyFill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5" fillId="3" borderId="5" xfId="51" applyFont="1" applyFill="1" applyBorder="1" applyAlignment="1">
      <alignment horizontal="center" vertical="center"/>
    </xf>
    <xf numFmtId="0" fontId="5" fillId="0" borderId="5" xfId="51" applyFont="1" applyBorder="1" applyAlignment="1">
      <alignment horizontal="right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177" fontId="3" fillId="2" borderId="8" xfId="51" applyNumberFormat="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178" fontId="4" fillId="0" borderId="8" xfId="51" applyNumberFormat="1" applyFont="1" applyBorder="1" applyAlignment="1">
      <alignment horizontal="center" vertical="center"/>
    </xf>
    <xf numFmtId="0" fontId="5" fillId="3" borderId="8" xfId="51" applyFont="1" applyFill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5" fillId="0" borderId="0" xfId="51" applyFont="1">
      <alignment vertical="center"/>
    </xf>
    <xf numFmtId="0" fontId="5" fillId="0" borderId="5" xfId="51" applyFont="1" applyBorder="1">
      <alignment vertical="center"/>
    </xf>
    <xf numFmtId="0" fontId="5" fillId="3" borderId="12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58" fontId="3" fillId="2" borderId="8" xfId="51" applyNumberFormat="1" applyFont="1" applyFill="1" applyBorder="1" applyAlignment="1">
      <alignment horizontal="left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0" fontId="4" fillId="0" borderId="8" xfId="51" applyFont="1" applyBorder="1">
      <alignment vertical="center"/>
    </xf>
    <xf numFmtId="176" fontId="3" fillId="0" borderId="0" xfId="51" applyNumberFormat="1" applyFont="1" applyAlignment="1">
      <alignment horizontal="left" vertical="center"/>
    </xf>
    <xf numFmtId="179" fontId="4" fillId="0" borderId="8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2" borderId="8" xfId="51" applyFont="1" applyFill="1" applyBorder="1" applyAlignment="1">
      <alignment horizontal="center" vertical="center" wrapText="1"/>
    </xf>
    <xf numFmtId="0" fontId="3" fillId="2" borderId="8" xfId="51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zoomScale="94" zoomScaleNormal="94" workbookViewId="0">
      <selection activeCell="M18" sqref="M18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3.519230769230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5" customHeight="1" spans="2:11">
      <c r="B5" s="4"/>
      <c r="C5" s="5"/>
      <c r="D5" s="6" t="s">
        <v>1</v>
      </c>
      <c r="E5" s="6"/>
      <c r="F5" s="22" t="s">
        <v>2</v>
      </c>
      <c r="G5" s="22"/>
      <c r="H5" s="6" t="s">
        <v>3</v>
      </c>
      <c r="I5" s="5"/>
      <c r="J5" s="22" t="s">
        <v>4</v>
      </c>
      <c r="K5" s="35"/>
    </row>
    <row r="6" ht="20.15" customHeight="1" spans="2:11">
      <c r="B6" s="7"/>
      <c r="C6" s="8"/>
      <c r="D6" s="9" t="s">
        <v>5</v>
      </c>
      <c r="E6" s="9"/>
      <c r="F6" s="23" t="s">
        <v>6</v>
      </c>
      <c r="G6" s="23"/>
      <c r="H6" s="9" t="s">
        <v>7</v>
      </c>
      <c r="I6" s="8"/>
      <c r="J6" s="23" t="s">
        <v>8</v>
      </c>
      <c r="K6" s="36"/>
    </row>
    <row r="7" ht="20.15" customHeight="1" spans="2:11">
      <c r="B7" s="7"/>
      <c r="C7" s="8"/>
      <c r="D7" s="9" t="s">
        <v>9</v>
      </c>
      <c r="E7" s="9"/>
      <c r="F7" s="24" t="s">
        <v>10</v>
      </c>
      <c r="G7" s="24"/>
      <c r="H7" s="25" t="s">
        <v>11</v>
      </c>
      <c r="I7" s="37"/>
      <c r="J7" s="24" t="s">
        <v>12</v>
      </c>
      <c r="K7" s="24"/>
    </row>
    <row r="8" ht="20.15" customHeight="1" spans="2:11">
      <c r="B8" s="10"/>
      <c r="C8" s="11"/>
      <c r="D8" s="12"/>
      <c r="E8" s="12"/>
      <c r="F8" s="26"/>
      <c r="G8" s="26"/>
      <c r="H8" s="27" t="s">
        <v>13</v>
      </c>
      <c r="I8" s="38"/>
      <c r="J8" s="26" t="s">
        <v>14</v>
      </c>
      <c r="K8" s="39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15</v>
      </c>
      <c r="C10" s="14"/>
      <c r="D10" s="13" t="s">
        <v>16</v>
      </c>
      <c r="E10" s="13" t="s">
        <v>17</v>
      </c>
      <c r="F10" s="14"/>
      <c r="G10" s="19" t="s">
        <v>18</v>
      </c>
      <c r="H10" s="14" t="s">
        <v>19</v>
      </c>
      <c r="I10" s="13" t="s">
        <v>20</v>
      </c>
      <c r="J10" s="14"/>
      <c r="K10" s="19" t="s">
        <v>21</v>
      </c>
    </row>
    <row r="11" ht="20.15" customHeight="1" spans="2:11">
      <c r="B11" s="15">
        <v>1</v>
      </c>
      <c r="C11" s="16"/>
      <c r="D11" s="17" t="s">
        <v>22</v>
      </c>
      <c r="E11" s="28" t="s">
        <v>23</v>
      </c>
      <c r="F11" s="29"/>
      <c r="G11" s="30">
        <v>50.3</v>
      </c>
      <c r="H11" s="30"/>
      <c r="I11" s="40"/>
      <c r="J11" s="31"/>
      <c r="K11" s="41" t="s">
        <v>24</v>
      </c>
    </row>
    <row r="12" ht="20.15" customHeight="1" spans="2:11">
      <c r="B12" s="15">
        <v>2</v>
      </c>
      <c r="C12" s="16"/>
      <c r="D12" s="17"/>
      <c r="E12" s="28" t="s">
        <v>25</v>
      </c>
      <c r="F12" s="29"/>
      <c r="G12" s="30">
        <v>20</v>
      </c>
      <c r="H12" s="31"/>
      <c r="I12" s="40"/>
      <c r="J12" s="31"/>
      <c r="K12" s="41" t="s">
        <v>26</v>
      </c>
    </row>
    <row r="13" ht="20.15" customHeight="1" spans="2:11">
      <c r="B13" s="13" t="s">
        <v>27</v>
      </c>
      <c r="C13" s="18"/>
      <c r="D13" s="18"/>
      <c r="E13" s="18"/>
      <c r="F13" s="14"/>
      <c r="G13" s="32">
        <f>SUM(G11:G12)</f>
        <v>70.3</v>
      </c>
      <c r="H13" s="32">
        <f>SUM(H11:H11)</f>
        <v>0</v>
      </c>
      <c r="I13" s="42">
        <f>SUM(I11:J11)</f>
        <v>0</v>
      </c>
      <c r="J13" s="43"/>
      <c r="K13" s="44"/>
    </row>
    <row r="14" ht="20.15" customHeight="1" spans="2:11">
      <c r="B14" s="8"/>
      <c r="C14" s="8"/>
      <c r="D14" s="8"/>
      <c r="E14" s="8"/>
      <c r="F14" s="8"/>
      <c r="G14" s="8"/>
      <c r="H14" s="8"/>
      <c r="I14" s="8"/>
      <c r="J14" s="45"/>
      <c r="K14" s="8"/>
    </row>
    <row r="15" ht="20.15" customHeight="1" spans="2:11">
      <c r="B15" s="19" t="s">
        <v>19</v>
      </c>
      <c r="C15" s="19"/>
      <c r="D15" s="19"/>
      <c r="E15" s="19"/>
      <c r="F15" s="19"/>
      <c r="G15" s="19" t="s">
        <v>28</v>
      </c>
      <c r="H15" s="19"/>
      <c r="I15" s="19"/>
      <c r="J15" s="19"/>
      <c r="K15" s="19" t="s">
        <v>29</v>
      </c>
    </row>
    <row r="16" ht="20.15" customHeight="1" spans="2:11">
      <c r="B16" s="20">
        <f>G13</f>
        <v>70.3</v>
      </c>
      <c r="C16" s="20"/>
      <c r="D16" s="20"/>
      <c r="E16" s="20"/>
      <c r="F16" s="20"/>
      <c r="G16" s="20">
        <f>H13</f>
        <v>0</v>
      </c>
      <c r="H16" s="20"/>
      <c r="I16" s="20"/>
      <c r="J16" s="20"/>
      <c r="K16" s="46">
        <f>SUM(B16:J16)</f>
        <v>70.3</v>
      </c>
    </row>
    <row r="17" ht="20.15" customHeight="1" spans="2:11">
      <c r="B17" s="8"/>
      <c r="C17" s="8"/>
      <c r="D17" s="8"/>
      <c r="E17" s="8"/>
      <c r="F17" s="8"/>
      <c r="G17" s="8"/>
      <c r="H17" s="8"/>
      <c r="I17" s="8"/>
      <c r="J17" s="8"/>
      <c r="K17" s="8"/>
    </row>
    <row r="18" ht="20.15" customHeight="1" spans="2:11">
      <c r="B18" s="8" t="s">
        <v>30</v>
      </c>
      <c r="C18" s="8"/>
      <c r="D18" s="8"/>
      <c r="E18" s="8"/>
      <c r="F18" s="8" t="s">
        <v>31</v>
      </c>
      <c r="G18" s="8" t="s">
        <v>32</v>
      </c>
      <c r="H18" s="8"/>
      <c r="I18" s="8"/>
      <c r="J18" s="8" t="s">
        <v>33</v>
      </c>
      <c r="K18" s="8"/>
    </row>
    <row r="21" ht="20.4" spans="1:11">
      <c r="A21" s="2" t="s">
        <v>34</v>
      </c>
      <c r="B21" s="2"/>
      <c r="C21" s="2"/>
      <c r="D21" s="2"/>
      <c r="E21" s="2"/>
      <c r="F21" s="2"/>
      <c r="G21" s="2"/>
      <c r="H21" s="2"/>
      <c r="I21" s="2"/>
      <c r="J21" s="2"/>
      <c r="K21" s="2"/>
    </row>
    <row r="23" ht="20.15" customHeight="1" spans="2:11">
      <c r="B23" s="4"/>
      <c r="C23" s="5"/>
      <c r="D23" s="6" t="s">
        <v>1</v>
      </c>
      <c r="E23" s="6"/>
      <c r="F23" s="22" t="s">
        <v>2</v>
      </c>
      <c r="G23" s="22"/>
      <c r="H23" s="6" t="s">
        <v>3</v>
      </c>
      <c r="I23" s="5"/>
      <c r="J23" s="22" t="s">
        <v>4</v>
      </c>
      <c r="K23" s="35"/>
    </row>
    <row r="24" ht="20.15" customHeight="1" spans="2:12">
      <c r="B24" s="7"/>
      <c r="C24" s="8"/>
      <c r="D24" s="9" t="s">
        <v>5</v>
      </c>
      <c r="E24" s="9"/>
      <c r="F24" s="23" t="s">
        <v>6</v>
      </c>
      <c r="G24" s="23"/>
      <c r="H24" s="9" t="s">
        <v>7</v>
      </c>
      <c r="I24" s="8"/>
      <c r="J24" s="23" t="s">
        <v>8</v>
      </c>
      <c r="K24" s="36"/>
      <c r="L24" s="47"/>
    </row>
    <row r="25" ht="20.15" customHeight="1" spans="2:12">
      <c r="B25" s="7"/>
      <c r="C25" s="8"/>
      <c r="D25" s="9" t="s">
        <v>9</v>
      </c>
      <c r="E25" s="9"/>
      <c r="F25" s="24" t="s">
        <v>10</v>
      </c>
      <c r="G25" s="24"/>
      <c r="H25" s="25"/>
      <c r="I25" s="37"/>
      <c r="J25" s="24"/>
      <c r="K25" s="24"/>
      <c r="L25" s="47"/>
    </row>
    <row r="26" ht="20.15" customHeight="1" spans="2:11">
      <c r="B26" s="10"/>
      <c r="C26" s="11"/>
      <c r="D26" s="12"/>
      <c r="E26" s="12"/>
      <c r="F26" s="26"/>
      <c r="G26" s="26"/>
      <c r="H26" s="27" t="s">
        <v>13</v>
      </c>
      <c r="I26" s="38"/>
      <c r="J26" s="26" t="s">
        <v>14</v>
      </c>
      <c r="K26" s="39"/>
    </row>
    <row r="27" ht="20.15" customHeight="1"/>
    <row r="28" ht="20.15" customHeight="1" spans="2:11">
      <c r="B28" s="17"/>
      <c r="C28" s="17"/>
      <c r="D28" s="21" t="s">
        <v>35</v>
      </c>
      <c r="E28" s="17" t="s">
        <v>36</v>
      </c>
      <c r="F28" s="17"/>
      <c r="G28" s="30" t="s">
        <v>37</v>
      </c>
      <c r="H28" s="30" t="s">
        <v>38</v>
      </c>
      <c r="I28" s="30" t="s">
        <v>27</v>
      </c>
      <c r="J28" s="30"/>
      <c r="K28" s="48" t="s">
        <v>21</v>
      </c>
    </row>
    <row r="29" ht="20.15" customHeight="1" spans="2:11">
      <c r="B29" s="17">
        <v>1</v>
      </c>
      <c r="C29" s="17"/>
      <c r="D29" s="21" t="s">
        <v>6</v>
      </c>
      <c r="E29" s="33" t="s">
        <v>39</v>
      </c>
      <c r="F29" s="33"/>
      <c r="G29" s="30">
        <v>100</v>
      </c>
      <c r="H29" s="30">
        <v>1</v>
      </c>
      <c r="I29" s="40">
        <f>G29*H29</f>
        <v>100</v>
      </c>
      <c r="J29" s="31"/>
      <c r="K29" s="49"/>
    </row>
    <row r="30" customFormat="1" ht="20.15" customHeight="1" spans="2:11">
      <c r="B30" s="17">
        <v>2</v>
      </c>
      <c r="C30" s="17"/>
      <c r="D30" s="21" t="s">
        <v>6</v>
      </c>
      <c r="E30" s="24" t="s">
        <v>40</v>
      </c>
      <c r="F30" s="24"/>
      <c r="G30" s="30">
        <v>200</v>
      </c>
      <c r="H30" s="30">
        <v>1</v>
      </c>
      <c r="I30" s="40">
        <f>G30*H30</f>
        <v>200</v>
      </c>
      <c r="J30" s="31"/>
      <c r="K30" s="49"/>
    </row>
    <row r="31" ht="20.15" customHeight="1" spans="2:11">
      <c r="B31" s="13" t="s">
        <v>27</v>
      </c>
      <c r="C31" s="18"/>
      <c r="D31" s="18"/>
      <c r="E31" s="18"/>
      <c r="F31" s="14"/>
      <c r="G31" s="32"/>
      <c r="H31" s="32">
        <f>SUM(H29:H30)</f>
        <v>2</v>
      </c>
      <c r="I31" s="42">
        <f>SUM(I29:J30)</f>
        <v>300</v>
      </c>
      <c r="J31" s="43"/>
      <c r="K31" s="44"/>
    </row>
    <row r="32" ht="20.15" customHeight="1" spans="2:11">
      <c r="B32" s="8" t="s">
        <v>30</v>
      </c>
      <c r="C32" s="8"/>
      <c r="D32" s="8"/>
      <c r="E32" s="8"/>
      <c r="F32" s="8" t="s">
        <v>31</v>
      </c>
      <c r="G32" s="8" t="s">
        <v>32</v>
      </c>
      <c r="H32" s="8"/>
      <c r="I32" s="8"/>
      <c r="J32" s="8" t="s">
        <v>33</v>
      </c>
      <c r="K32" s="8"/>
    </row>
  </sheetData>
  <mergeCells count="4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13:F13"/>
    <mergeCell ref="I13:J13"/>
    <mergeCell ref="B15:F15"/>
    <mergeCell ref="G15:J15"/>
    <mergeCell ref="B16:F16"/>
    <mergeCell ref="G16:J16"/>
    <mergeCell ref="A21:K21"/>
    <mergeCell ref="F23:G23"/>
    <mergeCell ref="J23:K23"/>
    <mergeCell ref="F24:G24"/>
    <mergeCell ref="J24:K24"/>
    <mergeCell ref="F25:G25"/>
    <mergeCell ref="J25:K25"/>
    <mergeCell ref="J26:K26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F31"/>
    <mergeCell ref="I31:J31"/>
    <mergeCell ref="D11:D12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workbookViewId="0">
      <selection activeCell="D16" sqref="D16"/>
    </sheetView>
  </sheetViews>
  <sheetFormatPr defaultColWidth="9" defaultRowHeight="16.8"/>
  <sheetData/>
  <pageMargins left="0.7" right="0.7" top="0.75" bottom="0.75" header="0.3" footer="0.3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unnioo-</cp:lastModifiedBy>
  <dcterms:created xsi:type="dcterms:W3CDTF">2014-04-25T16:52:00Z</dcterms:created>
  <cp:lastPrinted>2022-09-19T09:58:00Z</cp:lastPrinted>
  <dcterms:modified xsi:type="dcterms:W3CDTF">2026-01-19T11:48:37Z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2052-7.3.1.8967</vt:lpwstr>
  </property>
  <property fmtid="{D5CDD505-2E9C-101B-9397-08002B2CF9AE}" pid="3" name="ICV">
    <vt:lpwstr>7C031AD96A9591A04CC6CD66EAE3A4BA_43</vt:lpwstr>
  </property>
</Properties>
</file>