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579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<sst xmlns="http://schemas.openxmlformats.org/spreadsheetml/2006/main" count="89">
  <si>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</si>
  <si>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</si>
  <si>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</si>
  <si>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</si>
  <si>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</si>
  <si>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</si>
  <si>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</si>
  <si>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</si>
  <si>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</si>
  <si>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</si>
  <si>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</si>
  <si>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</si>
  <si>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</si>
  <si>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</si>
  <si>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</si>
  <si>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</si>
  <si>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</si>
  <si>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</si>
  <si>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</si>
  <si>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</si>
  <si>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</si>
  <si>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</si>
  <si>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</si>
  <si>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</si>
  <si>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</si>
  <si>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</si>
  <si>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</si>
  <si>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</si>
  <si>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</si>
  <si>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</si>
  <si>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</si>
  <si>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</si>
  <si>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</si>
  <si>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</si>
  <si>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</si>
  <si>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</si>
  <si>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</si>
  <si>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</si>
  <si>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</si>
  <si>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</si>
  <si>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</si>
  <si>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</si>
  <si>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</si>
  <si>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</si>
  <si>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</si>
  <si>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</si>
  <si>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</si>
  <si>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</si>
  <si>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</si>
  <si>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</si>
  <si>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</si>
  <si>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</si>
  <si>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</si>
  <si>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</si>
  <si>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</si>
  <si>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刁圣楠</t>
  </si>
  <si>
    <t>职位:</t>
  </si>
  <si>
    <t>采购助理</t>
  </si>
  <si>
    <t>发生地:</t>
  </si>
  <si>
    <t>北京</t>
  </si>
  <si>
    <t>部门:</t>
  </si>
  <si>
    <t>采购合规部</t>
  </si>
  <si>
    <t>发生日期:</t>
  </si>
  <si>
    <t>11月4日-6日</t>
  </si>
  <si>
    <t>报销日期:</t>
  </si>
  <si>
    <t>团号:</t>
  </si>
  <si>
    <t>HMJA-171104-STY285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</si>
  <si>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</si>
  <si>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</si>
  <si>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</si>
  <si>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</si>
  <si>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</si>
  <si>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</si>
  <si>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</si>
  <si>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</si>
  <si>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</si>
  <si>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</si>
  <si>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</si>
  <si>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</si>
  <si>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</si>
  <si>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</si>
  <si>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</si>
  <si>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</si>
  <si>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</si>
  <si>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</si>
  <si>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</si>
  <si>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</si>
  <si>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</si>
  <si>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11月4日-5日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</si>
</sst>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8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F29" sqref="F29:G2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hidden="1" customWidth="1"/>
    <col min="6" max="6" width="18" customWidth="1"/>
    <col min="7" max="7" width="11.6296296296296" customWidth="1"/>
    <col min="8" max="8" width="11.1296296296296" customWidth="1"/>
    <col min="9" max="9" width="1.55555555555556" hidden="1" customWidth="1"/>
    <col min="10" max="10" width="11.8796296296296" customWidth="1"/>
    <col min="11" max="11" width="21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39">
        <v>43047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/>
    </row>
    <row r="12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2"/>
      <c r="J12" s="43"/>
      <c r="K12" s="45"/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2"/>
      <c r="J13" s="43"/>
      <c r="K13" s="44" t="s">
        <v>77</v>
      </c>
    </row>
    <row r="14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2"/>
      <c r="J14" s="43"/>
      <c r="K14" s="45"/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50</v>
      </c>
      <c r="G23" s="16" t="s">
        <v>82</v>
      </c>
      <c r="H23" s="16"/>
      <c r="I23" s="16"/>
      <c r="J23" s="16" t="s">
        <v>52</v>
      </c>
      <c r="K23" s="16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刁圣楠</v>
      </c>
      <c r="G28" s="7"/>
      <c r="H28" s="6" t="s">
        <v>56</v>
      </c>
      <c r="I28" s="5"/>
      <c r="J28" s="7" t="str">
        <f>J5</f>
        <v>采购助理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采购合规部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11月4日-6日</v>
      </c>
      <c r="G30" s="11"/>
      <c r="H30" s="10" t="s">
        <v>64</v>
      </c>
      <c r="I30" s="38"/>
      <c r="J30" s="39">
        <v>43047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0"/>
      <c r="J31" s="15" t="str">
        <f>J8</f>
        <v>HMJA-171104-STY285</v>
      </c>
      <c r="K31" s="41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51" t="s">
        <v>72</v>
      </c>
    </row>
    <row r="34" ht="20.1" customHeight="1" spans="2:11">
      <c r="B34" s="27">
        <v>1</v>
      </c>
      <c r="C34" s="27"/>
      <c r="D34" s="32" t="s">
        <v>59</v>
      </c>
      <c r="E34" s="27" t="s">
        <v>88</v>
      </c>
      <c r="F34" s="27"/>
      <c r="G34" s="25">
        <v>200</v>
      </c>
      <c r="H34" s="25">
        <v>2</v>
      </c>
      <c r="I34" s="42">
        <f>G34*H34</f>
        <v>400</v>
      </c>
      <c r="J34" s="43"/>
      <c r="K34" s="45"/>
    </row>
    <row r="35" ht="20.1" customHeight="1" spans="2:11">
      <c r="B35" s="27">
        <v>2</v>
      </c>
      <c r="C35" s="27"/>
      <c r="D35" s="32" t="s">
        <v>59</v>
      </c>
      <c r="E35" s="33">
        <v>43045</v>
      </c>
      <c r="F35" s="27"/>
      <c r="G35" s="25">
        <v>100</v>
      </c>
      <c r="H35" s="25">
        <v>1</v>
      </c>
      <c r="I35" s="42">
        <f t="shared" ref="I35:I36" si="0">G35*H35</f>
        <v>100</v>
      </c>
      <c r="J35" s="43"/>
      <c r="K35" s="45"/>
    </row>
    <row r="36" ht="20.1" customHeight="1" spans="2:11">
      <c r="B36" s="27">
        <v>3</v>
      </c>
      <c r="C36" s="27"/>
      <c r="D36" s="34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45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6" t="s">
        <v>81</v>
      </c>
      <c r="C38" s="16"/>
      <c r="D38" s="16"/>
      <c r="E38" s="16"/>
      <c r="F38" s="16" t="s">
        <v>50</v>
      </c>
      <c r="G38" s="16" t="s">
        <v>82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dcterms:created xsi:type="dcterms:W3CDTF">2014-04-15T08:52:00Z</dcterms:created>
  <cp:lastPrinted>2017-09-06T05:53:00Z</cp:lastPrinted>
  <dcterms:modified xsi:type="dcterms:W3CDTF">2017-11-08T05:50:01Z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