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385" windowHeight="8370"/>
  </bookViews>
  <sheets>
    <sheet name="Sheet1" sheetId="1" r:id="rId1"/>
  </sheets>
  <calcPr calcId="144525" iterate="1" iterateCount="100" iterateDelta="0.001" concurrentCalc="0"/>
</workbook>
</file>

<file path=xl/sharedStrings.xml><?xml version="1.0" encoding="utf-8"?>
<sst xmlns="http://schemas.openxmlformats.org/spreadsheetml/2006/main" count="42">
  <si>
    <t>【员工差旅报销单】</t>
  </si>
  <si>
    <t>姓名:</t>
  </si>
  <si>
    <t>杨宗霖</t>
  </si>
  <si>
    <t>职位:</t>
  </si>
  <si>
    <t>实习生</t>
  </si>
  <si>
    <t>发生地:</t>
  </si>
  <si>
    <t>北京</t>
  </si>
  <si>
    <t>部门:</t>
  </si>
  <si>
    <t>会奖6部</t>
  </si>
  <si>
    <t>发生日期:</t>
  </si>
  <si>
    <t>4.26-4.27</t>
  </si>
  <si>
    <t>报销日期:</t>
  </si>
  <si>
    <t>团号:</t>
  </si>
  <si>
    <t>HMEA-180426-STY235</t>
  </si>
  <si>
    <t>序号</t>
  </si>
  <si>
    <t>报销项目</t>
  </si>
  <si>
    <t>用途</t>
  </si>
  <si>
    <t>实际报销金额</t>
  </si>
  <si>
    <t>合格发票金额</t>
  </si>
  <si>
    <t>不合格发票金额</t>
  </si>
  <si>
    <t>备注</t>
  </si>
  <si>
    <t>火车票</t>
  </si>
  <si>
    <t>市内交通（打车）</t>
  </si>
  <si>
    <t>4.26 家-首都机场T3</t>
  </si>
  <si>
    <t>4.26 过路费</t>
  </si>
  <si>
    <t>4.26 首都机场T3-家</t>
  </si>
  <si>
    <t>4.27 公司-那家小馆</t>
  </si>
  <si>
    <t>餐费</t>
  </si>
  <si>
    <t>4.26 杨宗霖午餐</t>
  </si>
  <si>
    <t>其他</t>
  </si>
  <si>
    <t>合计</t>
  </si>
  <si>
    <t>补票金额</t>
  </si>
  <si>
    <t>报销总金额</t>
  </si>
  <si>
    <t>报销人:</t>
  </si>
  <si>
    <t>总监：</t>
  </si>
  <si>
    <t>合规:</t>
  </si>
  <si>
    <t>财务：</t>
  </si>
  <si>
    <t>【员工上会补助统计单】</t>
  </si>
  <si>
    <t>出差城市</t>
  </si>
  <si>
    <t>出差起止日期</t>
  </si>
  <si>
    <t>每天金额</t>
  </si>
  <si>
    <t>天数</t>
  </si>
</sst>
</file>

<file path=xl/styles.xml><?xml version="1.0" encoding="utf-8"?>
<styleSheet xmlns="http://schemas.openxmlformats.org/spreadsheetml/2006/main">
  <numFmts count="8">
    <numFmt numFmtId="176" formatCode="#,##0.00_ "/>
    <numFmt numFmtId="177" formatCode="#,##0.00;[Red]#,##0.00"/>
    <numFmt numFmtId="178" formatCode="0.00_);[Red]\(0.00\)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179" formatCode="0.00_ "/>
  </numFmts>
  <fonts count="25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0"/>
      <color theme="1"/>
      <name val="微软雅黑"/>
      <charset val="134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" fillId="14" borderId="1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23" borderId="19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0" borderId="16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5" fillId="0" borderId="21" applyNumberFormat="0" applyFill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9" fillId="26" borderId="20" applyNumberFormat="0" applyAlignment="0" applyProtection="0">
      <alignment vertical="center"/>
    </xf>
    <xf numFmtId="0" fontId="22" fillId="26" borderId="18" applyNumberFormat="0" applyAlignment="0" applyProtection="0">
      <alignment vertical="center"/>
    </xf>
    <xf numFmtId="0" fontId="24" fillId="34" borderId="23" applyNumberFormat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1" fillId="0" borderId="17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56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49">
      <alignment vertical="center"/>
    </xf>
    <xf numFmtId="0" fontId="1" fillId="0" borderId="0" xfId="49" applyFont="1" applyAlignment="1">
      <alignment horizontal="center" vertical="center"/>
    </xf>
    <xf numFmtId="0" fontId="2" fillId="0" borderId="0" xfId="49" applyFont="1">
      <alignment vertical="center"/>
    </xf>
    <xf numFmtId="0" fontId="3" fillId="0" borderId="1" xfId="49" applyFont="1" applyBorder="1">
      <alignment vertical="center"/>
    </xf>
    <xf numFmtId="0" fontId="3" fillId="0" borderId="2" xfId="49" applyFont="1" applyBorder="1">
      <alignment vertical="center"/>
    </xf>
    <xf numFmtId="0" fontId="3" fillId="0" borderId="2" xfId="49" applyFont="1" applyBorder="1" applyAlignment="1">
      <alignment horizontal="right" vertical="center"/>
    </xf>
    <xf numFmtId="0" fontId="3" fillId="2" borderId="2" xfId="49" applyFont="1" applyFill="1" applyBorder="1" applyAlignment="1">
      <alignment horizontal="center" vertical="center"/>
    </xf>
    <xf numFmtId="0" fontId="3" fillId="0" borderId="3" xfId="49" applyFont="1" applyBorder="1">
      <alignment vertical="center"/>
    </xf>
    <xf numFmtId="0" fontId="3" fillId="0" borderId="0" xfId="49" applyFont="1" applyBorder="1">
      <alignment vertical="center"/>
    </xf>
    <xf numFmtId="0" fontId="3" fillId="0" borderId="0" xfId="49" applyFont="1" applyBorder="1" applyAlignment="1">
      <alignment horizontal="right" vertical="center"/>
    </xf>
    <xf numFmtId="0" fontId="3" fillId="2" borderId="0" xfId="49" applyFont="1" applyFill="1" applyBorder="1" applyAlignment="1">
      <alignment horizontal="center" vertical="center"/>
    </xf>
    <xf numFmtId="0" fontId="3" fillId="0" borderId="4" xfId="49" applyFont="1" applyBorder="1">
      <alignment vertical="center"/>
    </xf>
    <xf numFmtId="0" fontId="3" fillId="0" borderId="5" xfId="49" applyFont="1" applyBorder="1">
      <alignment vertical="center"/>
    </xf>
    <xf numFmtId="0" fontId="3" fillId="0" borderId="5" xfId="49" applyFont="1" applyBorder="1" applyAlignment="1">
      <alignment horizontal="right" vertical="center"/>
    </xf>
    <xf numFmtId="0" fontId="3" fillId="2" borderId="5" xfId="49" applyFont="1" applyFill="1" applyBorder="1" applyAlignment="1">
      <alignment horizontal="center" vertical="center"/>
    </xf>
    <xf numFmtId="0" fontId="3" fillId="0" borderId="0" xfId="49" applyFont="1">
      <alignment vertical="center"/>
    </xf>
    <xf numFmtId="0" fontId="4" fillId="0" borderId="6" xfId="49" applyFont="1" applyFill="1" applyBorder="1" applyAlignment="1">
      <alignment horizontal="center" vertical="center"/>
    </xf>
    <xf numFmtId="0" fontId="4" fillId="0" borderId="7" xfId="49" applyFont="1" applyFill="1" applyBorder="1" applyAlignment="1">
      <alignment horizontal="center" vertical="center"/>
    </xf>
    <xf numFmtId="0" fontId="4" fillId="0" borderId="6" xfId="49" applyFont="1" applyBorder="1" applyAlignment="1">
      <alignment horizontal="center" vertical="center"/>
    </xf>
    <xf numFmtId="0" fontId="4" fillId="0" borderId="7" xfId="49" applyFont="1" applyBorder="1" applyAlignment="1">
      <alignment horizontal="center" vertical="center"/>
    </xf>
    <xf numFmtId="0" fontId="4" fillId="0" borderId="8" xfId="49" applyFont="1" applyBorder="1" applyAlignment="1">
      <alignment horizontal="center" vertical="center"/>
    </xf>
    <xf numFmtId="0" fontId="3" fillId="0" borderId="6" xfId="49" applyFont="1" applyFill="1" applyBorder="1" applyAlignment="1">
      <alignment horizontal="center" vertical="center"/>
    </xf>
    <xf numFmtId="0" fontId="3" fillId="0" borderId="7" xfId="49" applyFont="1" applyFill="1" applyBorder="1" applyAlignment="1">
      <alignment horizontal="center" vertical="center"/>
    </xf>
    <xf numFmtId="0" fontId="3" fillId="0" borderId="7" xfId="49" applyFont="1" applyBorder="1" applyAlignment="1">
      <alignment horizontal="center" vertical="center"/>
    </xf>
    <xf numFmtId="0" fontId="3" fillId="0" borderId="8" xfId="49" applyFont="1" applyBorder="1" applyAlignment="1">
      <alignment horizontal="center" vertical="center"/>
    </xf>
    <xf numFmtId="0" fontId="3" fillId="3" borderId="9" xfId="49" applyFont="1" applyFill="1" applyBorder="1" applyAlignment="1">
      <alignment horizontal="center" vertical="center"/>
    </xf>
    <xf numFmtId="0" fontId="3" fillId="3" borderId="8" xfId="49" applyFont="1" applyFill="1" applyBorder="1" applyAlignment="1">
      <alignment horizontal="center" vertical="center"/>
    </xf>
    <xf numFmtId="178" fontId="3" fillId="3" borderId="8" xfId="49" applyNumberFormat="1" applyFont="1" applyFill="1" applyBorder="1" applyAlignment="1">
      <alignment horizontal="center" vertical="center"/>
    </xf>
    <xf numFmtId="0" fontId="3" fillId="3" borderId="3" xfId="49" applyFont="1" applyFill="1" applyBorder="1" applyAlignment="1">
      <alignment horizontal="center" vertical="center"/>
    </xf>
    <xf numFmtId="0" fontId="3" fillId="3" borderId="10" xfId="49" applyFont="1" applyFill="1" applyBorder="1" applyAlignment="1">
      <alignment horizontal="center" vertical="center"/>
    </xf>
    <xf numFmtId="178" fontId="3" fillId="3" borderId="7" xfId="49" applyNumberFormat="1" applyFont="1" applyFill="1" applyBorder="1" applyAlignment="1">
      <alignment horizontal="center" vertical="center"/>
    </xf>
    <xf numFmtId="0" fontId="3" fillId="3" borderId="11" xfId="49" applyFont="1" applyFill="1" applyBorder="1" applyAlignment="1">
      <alignment horizontal="center" vertical="center"/>
    </xf>
    <xf numFmtId="0" fontId="3" fillId="3" borderId="12" xfId="49" applyFont="1" applyFill="1" applyBorder="1" applyAlignment="1">
      <alignment horizontal="center" vertical="center"/>
    </xf>
    <xf numFmtId="0" fontId="4" fillId="0" borderId="13" xfId="49" applyFont="1" applyBorder="1" applyAlignment="1">
      <alignment horizontal="center" vertical="center"/>
    </xf>
    <xf numFmtId="177" fontId="4" fillId="0" borderId="8" xfId="49" applyNumberFormat="1" applyFont="1" applyBorder="1" applyAlignment="1">
      <alignment horizontal="center" vertical="center"/>
    </xf>
    <xf numFmtId="176" fontId="4" fillId="3" borderId="8" xfId="49" applyNumberFormat="1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vertical="center"/>
    </xf>
    <xf numFmtId="0" fontId="3" fillId="3" borderId="8" xfId="49" applyFont="1" applyFill="1" applyBorder="1" applyAlignment="1">
      <alignment horizontal="center" vertical="center" wrapText="1"/>
    </xf>
    <xf numFmtId="0" fontId="5" fillId="0" borderId="0" xfId="49" applyFont="1" applyAlignment="1">
      <alignment horizontal="right" vertical="center"/>
    </xf>
    <xf numFmtId="0" fontId="3" fillId="2" borderId="14" xfId="49" applyFont="1" applyFill="1" applyBorder="1" applyAlignment="1">
      <alignment horizontal="center" vertical="center"/>
    </xf>
    <xf numFmtId="0" fontId="3" fillId="2" borderId="10" xfId="49" applyFont="1" applyFill="1" applyBorder="1" applyAlignment="1">
      <alignment horizontal="center" vertical="center"/>
    </xf>
    <xf numFmtId="0" fontId="3" fillId="0" borderId="0" xfId="49" applyFont="1" applyFill="1" applyBorder="1">
      <alignment vertical="center"/>
    </xf>
    <xf numFmtId="0" fontId="3" fillId="0" borderId="5" xfId="49" applyFont="1" applyFill="1" applyBorder="1">
      <alignment vertical="center"/>
    </xf>
    <xf numFmtId="0" fontId="3" fillId="2" borderId="15" xfId="49" applyFont="1" applyFill="1" applyBorder="1" applyAlignment="1">
      <alignment horizontal="center" vertical="center"/>
    </xf>
    <xf numFmtId="0" fontId="3" fillId="0" borderId="8" xfId="49" applyFont="1" applyBorder="1" applyAlignment="1">
      <alignment horizontal="left" vertical="center"/>
    </xf>
    <xf numFmtId="178" fontId="3" fillId="3" borderId="6" xfId="49" applyNumberFormat="1" applyFont="1" applyFill="1" applyBorder="1" applyAlignment="1">
      <alignment horizontal="center" vertical="center"/>
    </xf>
    <xf numFmtId="0" fontId="3" fillId="3" borderId="8" xfId="49" applyFont="1" applyFill="1" applyBorder="1" applyAlignment="1">
      <alignment vertical="center"/>
    </xf>
    <xf numFmtId="177" fontId="4" fillId="0" borderId="6" xfId="49" applyNumberFormat="1" applyFont="1" applyBorder="1" applyAlignment="1">
      <alignment horizontal="center" vertical="center"/>
    </xf>
    <xf numFmtId="177" fontId="4" fillId="0" borderId="7" xfId="49" applyNumberFormat="1" applyFont="1" applyBorder="1" applyAlignment="1">
      <alignment horizontal="center" vertical="center"/>
    </xf>
    <xf numFmtId="0" fontId="4" fillId="0" borderId="8" xfId="49" applyFont="1" applyBorder="1" applyAlignment="1">
      <alignment vertical="center"/>
    </xf>
    <xf numFmtId="176" fontId="3" fillId="0" borderId="0" xfId="49" applyNumberFormat="1" applyFont="1" applyBorder="1" applyAlignment="1">
      <alignment horizontal="left" vertical="center"/>
    </xf>
    <xf numFmtId="179" fontId="4" fillId="0" borderId="8" xfId="49" applyNumberFormat="1" applyFont="1" applyBorder="1" applyAlignment="1">
      <alignment horizontal="center" vertical="center"/>
    </xf>
    <xf numFmtId="0" fontId="3" fillId="3" borderId="8" xfId="49" applyFont="1" applyFill="1" applyBorder="1" applyAlignment="1">
      <alignment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2" name="图片 1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23825" y="1905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46"/>
  <sheetViews>
    <sheetView tabSelected="1" workbookViewId="0">
      <selection activeCell="K12" sqref="K12"/>
    </sheetView>
  </sheetViews>
  <sheetFormatPr defaultColWidth="9" defaultRowHeight="13.5"/>
  <cols>
    <col min="1" max="1" width="1.5" style="1" customWidth="1"/>
    <col min="2" max="3" width="2.25" style="1" customWidth="1"/>
    <col min="4" max="4" width="12.125" style="1" customWidth="1"/>
    <col min="5" max="5" width="0.875" style="1" customWidth="1"/>
    <col min="6" max="6" width="18" style="1" customWidth="1"/>
    <col min="7" max="7" width="11.625" style="1" customWidth="1"/>
    <col min="8" max="8" width="11.125" style="1" customWidth="1"/>
    <col min="9" max="9" width="1" style="1" customWidth="1"/>
    <col min="10" max="10" width="11.875" style="1" customWidth="1"/>
    <col min="11" max="11" width="37.25" style="1" customWidth="1"/>
    <col min="12" max="16384" width="9" style="1"/>
  </cols>
  <sheetData>
    <row r="1" s="1" customFormat="1" spans="2:11">
      <c r="B1" s="2"/>
      <c r="C1" s="2"/>
      <c r="D1" s="2"/>
      <c r="E1" s="2"/>
      <c r="F1" s="2"/>
      <c r="G1" s="2"/>
      <c r="H1" s="2"/>
      <c r="I1" s="2"/>
      <c r="J1" s="2"/>
      <c r="K1" s="2"/>
    </row>
    <row r="3" s="1" customFormat="1" ht="18.75" spans="2:11">
      <c r="B3" s="3" t="s">
        <v>0</v>
      </c>
      <c r="C3" s="3"/>
      <c r="D3" s="3"/>
      <c r="E3" s="3"/>
      <c r="F3" s="3"/>
      <c r="G3" s="3"/>
      <c r="H3" s="3"/>
      <c r="I3" s="3"/>
      <c r="J3" s="3"/>
      <c r="K3" s="3"/>
    </row>
    <row r="4" s="1" customFormat="1" ht="20.1" customHeight="1" spans="2:11">
      <c r="B4" s="4"/>
      <c r="C4" s="4"/>
      <c r="D4" s="4"/>
      <c r="E4" s="4"/>
      <c r="F4" s="4"/>
      <c r="G4" s="4"/>
      <c r="H4" s="4"/>
      <c r="I4" s="4"/>
      <c r="J4" s="4"/>
      <c r="K4" s="41"/>
    </row>
    <row r="5" s="1" customFormat="1" ht="20.1" customHeight="1" spans="2:11">
      <c r="B5" s="5"/>
      <c r="C5" s="6"/>
      <c r="D5" s="7" t="s">
        <v>1</v>
      </c>
      <c r="E5" s="7"/>
      <c r="F5" s="8" t="s">
        <v>2</v>
      </c>
      <c r="G5" s="8"/>
      <c r="H5" s="7" t="s">
        <v>3</v>
      </c>
      <c r="I5" s="6"/>
      <c r="J5" s="8" t="s">
        <v>4</v>
      </c>
      <c r="K5" s="42"/>
    </row>
    <row r="6" s="1" customFormat="1" ht="20.1" customHeight="1" spans="2:11">
      <c r="B6" s="9"/>
      <c r="C6" s="10"/>
      <c r="D6" s="11" t="s">
        <v>5</v>
      </c>
      <c r="E6" s="11"/>
      <c r="F6" s="12" t="s">
        <v>6</v>
      </c>
      <c r="G6" s="12"/>
      <c r="H6" s="11" t="s">
        <v>7</v>
      </c>
      <c r="I6" s="10"/>
      <c r="J6" s="12" t="s">
        <v>8</v>
      </c>
      <c r="K6" s="43"/>
    </row>
    <row r="7" s="1" customFormat="1" ht="20.1" customHeight="1" spans="2:11">
      <c r="B7" s="9"/>
      <c r="C7" s="10"/>
      <c r="D7" s="11" t="s">
        <v>9</v>
      </c>
      <c r="E7" s="11"/>
      <c r="F7" s="12" t="s">
        <v>10</v>
      </c>
      <c r="G7" s="12"/>
      <c r="H7" s="11" t="s">
        <v>11</v>
      </c>
      <c r="I7" s="44"/>
      <c r="J7" s="12">
        <v>5.2</v>
      </c>
      <c r="K7" s="43"/>
    </row>
    <row r="8" s="1" customFormat="1" ht="20.1" customHeight="1" spans="2:11">
      <c r="B8" s="13"/>
      <c r="C8" s="14"/>
      <c r="D8" s="15"/>
      <c r="E8" s="15"/>
      <c r="F8" s="16"/>
      <c r="G8" s="16"/>
      <c r="H8" s="15" t="s">
        <v>12</v>
      </c>
      <c r="I8" s="45"/>
      <c r="J8" s="16" t="s">
        <v>13</v>
      </c>
      <c r="K8" s="46"/>
    </row>
    <row r="9" s="1" customFormat="1" ht="20.1" customHeight="1" spans="2:11">
      <c r="B9" s="17"/>
      <c r="C9" s="17"/>
      <c r="D9" s="17"/>
      <c r="E9" s="17"/>
      <c r="F9" s="17"/>
      <c r="G9" s="17"/>
      <c r="H9" s="17"/>
      <c r="I9" s="17"/>
      <c r="J9" s="17"/>
      <c r="K9" s="17"/>
    </row>
    <row r="10" s="1" customFormat="1" ht="20.1" customHeight="1" spans="2:11">
      <c r="B10" s="18" t="s">
        <v>14</v>
      </c>
      <c r="C10" s="19"/>
      <c r="D10" s="20" t="s">
        <v>15</v>
      </c>
      <c r="E10" s="20" t="s">
        <v>16</v>
      </c>
      <c r="F10" s="21"/>
      <c r="G10" s="22" t="s">
        <v>17</v>
      </c>
      <c r="H10" s="21" t="s">
        <v>18</v>
      </c>
      <c r="I10" s="20" t="s">
        <v>19</v>
      </c>
      <c r="J10" s="21"/>
      <c r="K10" s="22" t="s">
        <v>20</v>
      </c>
    </row>
    <row r="11" s="1" customFormat="1" ht="20.1" customHeight="1" spans="2:11">
      <c r="B11" s="23">
        <v>1</v>
      </c>
      <c r="C11" s="24"/>
      <c r="D11" s="22"/>
      <c r="E11" s="20"/>
      <c r="F11" s="25" t="s">
        <v>21</v>
      </c>
      <c r="G11" s="26"/>
      <c r="H11" s="25"/>
      <c r="I11" s="20"/>
      <c r="J11" s="21"/>
      <c r="K11" s="47"/>
    </row>
    <row r="12" s="1" customFormat="1" ht="20.1" customHeight="1" spans="2:11">
      <c r="B12" s="23">
        <v>2</v>
      </c>
      <c r="C12" s="24"/>
      <c r="D12" s="27"/>
      <c r="E12" s="28" t="s">
        <v>22</v>
      </c>
      <c r="F12" s="28"/>
      <c r="G12" s="29">
        <v>113.12</v>
      </c>
      <c r="H12" s="29">
        <v>113.12</v>
      </c>
      <c r="I12" s="48"/>
      <c r="J12" s="32"/>
      <c r="K12" s="49" t="s">
        <v>23</v>
      </c>
    </row>
    <row r="13" s="1" customFormat="1" ht="20.1" customHeight="1" spans="2:11">
      <c r="B13" s="23"/>
      <c r="C13" s="24"/>
      <c r="D13" s="27"/>
      <c r="E13" s="28"/>
      <c r="F13" s="28"/>
      <c r="G13" s="29">
        <v>15</v>
      </c>
      <c r="H13" s="29">
        <v>15</v>
      </c>
      <c r="I13" s="48"/>
      <c r="J13" s="32"/>
      <c r="K13" s="49" t="s">
        <v>24</v>
      </c>
    </row>
    <row r="14" s="1" customFormat="1" ht="20.1" customHeight="1" spans="2:11">
      <c r="B14" s="23">
        <v>3</v>
      </c>
      <c r="C14" s="24"/>
      <c r="D14" s="27"/>
      <c r="E14" s="28"/>
      <c r="F14" s="28"/>
      <c r="G14" s="29">
        <v>98.09</v>
      </c>
      <c r="H14" s="29">
        <v>98.09</v>
      </c>
      <c r="I14" s="48"/>
      <c r="J14" s="32"/>
      <c r="K14" s="49" t="s">
        <v>25</v>
      </c>
    </row>
    <row r="15" s="1" customFormat="1" ht="20.1" customHeight="1" spans="2:11">
      <c r="B15" s="23"/>
      <c r="C15" s="24"/>
      <c r="D15" s="27"/>
      <c r="E15" s="28"/>
      <c r="F15" s="28"/>
      <c r="G15" s="29">
        <v>5</v>
      </c>
      <c r="H15" s="29">
        <v>5</v>
      </c>
      <c r="I15" s="48"/>
      <c r="J15" s="32"/>
      <c r="K15" s="49" t="s">
        <v>24</v>
      </c>
    </row>
    <row r="16" s="1" customFormat="1" ht="20.1" customHeight="1" spans="2:11">
      <c r="B16" s="23"/>
      <c r="C16" s="24"/>
      <c r="D16" s="27"/>
      <c r="E16" s="28"/>
      <c r="F16" s="28"/>
      <c r="G16" s="29">
        <v>10</v>
      </c>
      <c r="H16" s="29">
        <v>10</v>
      </c>
      <c r="I16" s="48"/>
      <c r="J16" s="32"/>
      <c r="K16" s="49" t="s">
        <v>24</v>
      </c>
    </row>
    <row r="17" s="1" customFormat="1" ht="20.1" customHeight="1" spans="2:11">
      <c r="B17" s="23">
        <v>4</v>
      </c>
      <c r="C17" s="24"/>
      <c r="D17" s="27"/>
      <c r="E17" s="28"/>
      <c r="F17" s="28"/>
      <c r="G17" s="29">
        <v>27.65</v>
      </c>
      <c r="H17" s="29">
        <v>27.65</v>
      </c>
      <c r="I17" s="48"/>
      <c r="J17" s="32"/>
      <c r="K17" s="49" t="s">
        <v>26</v>
      </c>
    </row>
    <row r="18" s="1" customFormat="1" ht="20.1" customHeight="1" spans="2:11">
      <c r="B18" s="23">
        <v>5</v>
      </c>
      <c r="C18" s="24"/>
      <c r="D18" s="27"/>
      <c r="E18" s="30" t="s">
        <v>27</v>
      </c>
      <c r="F18" s="31"/>
      <c r="G18" s="29">
        <v>72</v>
      </c>
      <c r="H18" s="29">
        <v>72</v>
      </c>
      <c r="I18" s="48"/>
      <c r="J18" s="32"/>
      <c r="K18" s="49" t="s">
        <v>28</v>
      </c>
    </row>
    <row r="19" s="1" customFormat="1" ht="20.1" customHeight="1" spans="2:11">
      <c r="B19" s="23">
        <v>6</v>
      </c>
      <c r="C19" s="24"/>
      <c r="D19" s="27"/>
      <c r="E19" s="30"/>
      <c r="F19" s="31"/>
      <c r="G19" s="29"/>
      <c r="H19" s="29"/>
      <c r="I19" s="48"/>
      <c r="J19" s="32"/>
      <c r="K19" s="49"/>
    </row>
    <row r="20" s="1" customFormat="1" ht="20.1" customHeight="1" spans="2:11">
      <c r="B20" s="23">
        <v>7</v>
      </c>
      <c r="C20" s="24"/>
      <c r="D20" s="27"/>
      <c r="E20" s="30"/>
      <c r="F20" s="31"/>
      <c r="G20" s="29"/>
      <c r="H20" s="29"/>
      <c r="I20" s="48"/>
      <c r="J20" s="32"/>
      <c r="K20" s="49"/>
    </row>
    <row r="21" s="1" customFormat="1" ht="20.1" customHeight="1" spans="2:11">
      <c r="B21" s="23">
        <v>8</v>
      </c>
      <c r="C21" s="24"/>
      <c r="D21" s="27"/>
      <c r="E21" s="30"/>
      <c r="F21" s="31"/>
      <c r="G21" s="29"/>
      <c r="H21" s="32"/>
      <c r="I21" s="48"/>
      <c r="J21" s="32"/>
      <c r="K21" s="49"/>
    </row>
    <row r="22" s="1" customFormat="1" ht="20.1" customHeight="1" spans="2:11">
      <c r="B22" s="23">
        <v>9</v>
      </c>
      <c r="C22" s="24"/>
      <c r="D22" s="27"/>
      <c r="E22" s="30"/>
      <c r="F22" s="31"/>
      <c r="G22" s="29"/>
      <c r="H22" s="32"/>
      <c r="I22" s="48"/>
      <c r="J22" s="32"/>
      <c r="K22" s="49"/>
    </row>
    <row r="23" s="1" customFormat="1" ht="20.1" customHeight="1" spans="2:11">
      <c r="B23" s="23">
        <v>10</v>
      </c>
      <c r="C23" s="24"/>
      <c r="D23" s="27"/>
      <c r="E23" s="30"/>
      <c r="F23" s="31"/>
      <c r="G23" s="29"/>
      <c r="H23" s="29"/>
      <c r="I23" s="48"/>
      <c r="J23" s="32"/>
      <c r="K23" s="49"/>
    </row>
    <row r="24" s="1" customFormat="1" ht="20.1" customHeight="1" spans="2:11">
      <c r="B24" s="23">
        <v>11</v>
      </c>
      <c r="C24" s="24"/>
      <c r="D24" s="33" t="s">
        <v>29</v>
      </c>
      <c r="E24" s="28"/>
      <c r="F24" s="28"/>
      <c r="G24" s="29"/>
      <c r="H24" s="29"/>
      <c r="I24" s="48"/>
      <c r="J24" s="32"/>
      <c r="K24" s="49"/>
    </row>
    <row r="25" s="1" customFormat="1" ht="20.1" customHeight="1" spans="2:11">
      <c r="B25" s="23">
        <v>12</v>
      </c>
      <c r="C25" s="24"/>
      <c r="D25" s="27"/>
      <c r="E25" s="28"/>
      <c r="F25" s="28"/>
      <c r="G25" s="29"/>
      <c r="H25" s="29"/>
      <c r="I25" s="48"/>
      <c r="J25" s="32"/>
      <c r="K25" s="49"/>
    </row>
    <row r="26" s="1" customFormat="1" ht="20.1" customHeight="1" spans="2:11">
      <c r="B26" s="23">
        <v>13</v>
      </c>
      <c r="C26" s="24"/>
      <c r="D26" s="34"/>
      <c r="E26" s="28"/>
      <c r="F26" s="28"/>
      <c r="G26" s="29"/>
      <c r="H26" s="29"/>
      <c r="I26" s="48"/>
      <c r="J26" s="32"/>
      <c r="K26" s="49"/>
    </row>
    <row r="27" s="1" customFormat="1" ht="20.1" customHeight="1" spans="2:11">
      <c r="B27" s="20" t="s">
        <v>30</v>
      </c>
      <c r="C27" s="35"/>
      <c r="D27" s="35"/>
      <c r="E27" s="35"/>
      <c r="F27" s="21"/>
      <c r="G27" s="36">
        <f>SUM(G12:G26)</f>
        <v>340.86</v>
      </c>
      <c r="H27" s="36">
        <f>SUM(H12:H26)</f>
        <v>340.86</v>
      </c>
      <c r="I27" s="50">
        <f>SUM(I12:J26)</f>
        <v>0</v>
      </c>
      <c r="J27" s="51"/>
      <c r="K27" s="52"/>
    </row>
    <row r="28" s="1" customFormat="1" ht="20.1" customHeight="1" spans="2:11">
      <c r="B28" s="17"/>
      <c r="C28" s="17"/>
      <c r="D28" s="17"/>
      <c r="E28" s="17"/>
      <c r="F28" s="17"/>
      <c r="G28" s="17"/>
      <c r="H28" s="17"/>
      <c r="I28" s="17"/>
      <c r="J28" s="53"/>
      <c r="K28" s="17"/>
    </row>
    <row r="29" s="1" customFormat="1" ht="20.1" customHeight="1" spans="2:11">
      <c r="B29" s="22" t="s">
        <v>18</v>
      </c>
      <c r="C29" s="22"/>
      <c r="D29" s="22"/>
      <c r="E29" s="22"/>
      <c r="F29" s="22"/>
      <c r="G29" s="22" t="s">
        <v>31</v>
      </c>
      <c r="H29" s="22"/>
      <c r="I29" s="22"/>
      <c r="J29" s="22"/>
      <c r="K29" s="22" t="s">
        <v>32</v>
      </c>
    </row>
    <row r="30" s="1" customFormat="1" ht="20.1" customHeight="1" spans="2:11">
      <c r="B30" s="37">
        <f>H27</f>
        <v>340.86</v>
      </c>
      <c r="C30" s="37"/>
      <c r="D30" s="37"/>
      <c r="E30" s="37"/>
      <c r="F30" s="37"/>
      <c r="G30" s="37">
        <f>I27</f>
        <v>0</v>
      </c>
      <c r="H30" s="37"/>
      <c r="I30" s="37"/>
      <c r="J30" s="37"/>
      <c r="K30" s="54">
        <f>SUM(B30:J30)</f>
        <v>340.86</v>
      </c>
    </row>
    <row r="31" s="1" customFormat="1" ht="20.1" customHeight="1" spans="2:11">
      <c r="B31" s="17"/>
      <c r="C31" s="17"/>
      <c r="D31" s="17"/>
      <c r="E31" s="17"/>
      <c r="F31" s="17"/>
      <c r="G31" s="17"/>
      <c r="H31" s="17"/>
      <c r="I31" s="17"/>
      <c r="J31" s="17"/>
      <c r="K31" s="17"/>
    </row>
    <row r="32" s="1" customFormat="1" ht="20.1" customHeight="1" spans="2:11">
      <c r="B32" s="17" t="s">
        <v>33</v>
      </c>
      <c r="C32" s="17"/>
      <c r="D32" s="17"/>
      <c r="E32" s="17"/>
      <c r="F32" s="17" t="s">
        <v>34</v>
      </c>
      <c r="G32" s="17" t="s">
        <v>35</v>
      </c>
      <c r="H32" s="17"/>
      <c r="I32" s="17"/>
      <c r="J32" s="17" t="s">
        <v>36</v>
      </c>
      <c r="K32" s="17"/>
    </row>
    <row r="35" s="1" customFormat="1" ht="18.75" spans="1:11">
      <c r="A35" s="3" t="s">
        <v>37</v>
      </c>
      <c r="B35" s="3"/>
      <c r="C35" s="3"/>
      <c r="D35" s="3"/>
      <c r="E35" s="3"/>
      <c r="F35" s="3"/>
      <c r="G35" s="3"/>
      <c r="H35" s="3"/>
      <c r="I35" s="3"/>
      <c r="J35" s="3"/>
      <c r="K35" s="3"/>
    </row>
    <row r="37" s="1" customFormat="1" ht="20.1" customHeight="1" spans="2:11">
      <c r="B37" s="5"/>
      <c r="C37" s="6"/>
      <c r="D37" s="7" t="s">
        <v>1</v>
      </c>
      <c r="E37" s="7"/>
      <c r="F37" s="8" t="s">
        <v>2</v>
      </c>
      <c r="G37" s="8"/>
      <c r="H37" s="7" t="s">
        <v>3</v>
      </c>
      <c r="I37" s="6"/>
      <c r="J37" s="8" t="s">
        <v>4</v>
      </c>
      <c r="K37" s="42"/>
    </row>
    <row r="38" s="1" customFormat="1" ht="20.1" customHeight="1" spans="2:11">
      <c r="B38" s="9"/>
      <c r="C38" s="10"/>
      <c r="D38" s="11" t="s">
        <v>5</v>
      </c>
      <c r="E38" s="11"/>
      <c r="F38" s="12" t="s">
        <v>6</v>
      </c>
      <c r="G38" s="12"/>
      <c r="H38" s="11" t="s">
        <v>7</v>
      </c>
      <c r="I38" s="10"/>
      <c r="J38" s="12" t="s">
        <v>8</v>
      </c>
      <c r="K38" s="43"/>
    </row>
    <row r="39" s="1" customFormat="1" ht="20.1" customHeight="1" spans="2:11">
      <c r="B39" s="9"/>
      <c r="C39" s="10"/>
      <c r="D39" s="11" t="s">
        <v>9</v>
      </c>
      <c r="E39" s="11"/>
      <c r="F39" s="12">
        <v>4.26</v>
      </c>
      <c r="G39" s="12"/>
      <c r="H39" s="11" t="s">
        <v>11</v>
      </c>
      <c r="I39" s="44"/>
      <c r="J39" s="12">
        <v>5.2</v>
      </c>
      <c r="K39" s="43"/>
    </row>
    <row r="40" s="1" customFormat="1" ht="20.1" customHeight="1" spans="2:11">
      <c r="B40" s="13"/>
      <c r="C40" s="14"/>
      <c r="D40" s="15"/>
      <c r="E40" s="15"/>
      <c r="F40" s="16"/>
      <c r="G40" s="16"/>
      <c r="H40" s="15" t="s">
        <v>12</v>
      </c>
      <c r="I40" s="45"/>
      <c r="J40" s="16" t="s">
        <v>13</v>
      </c>
      <c r="K40" s="46"/>
    </row>
    <row r="41" s="1" customFormat="1" ht="20.1" customHeight="1"/>
    <row r="42" s="1" customFormat="1" ht="20.1" customHeight="1" spans="2:11">
      <c r="B42" s="28"/>
      <c r="C42" s="28"/>
      <c r="D42" s="38" t="s">
        <v>38</v>
      </c>
      <c r="E42" s="28" t="s">
        <v>39</v>
      </c>
      <c r="F42" s="28"/>
      <c r="G42" s="29" t="s">
        <v>40</v>
      </c>
      <c r="H42" s="29" t="s">
        <v>41</v>
      </c>
      <c r="I42" s="29" t="s">
        <v>30</v>
      </c>
      <c r="J42" s="29"/>
      <c r="K42" s="40" t="s">
        <v>20</v>
      </c>
    </row>
    <row r="43" s="1" customFormat="1" ht="31" customHeight="1" spans="2:11">
      <c r="B43" s="28">
        <v>1</v>
      </c>
      <c r="C43" s="28"/>
      <c r="D43" s="39" t="s">
        <v>6</v>
      </c>
      <c r="E43" s="40">
        <v>4.26</v>
      </c>
      <c r="F43" s="28"/>
      <c r="G43" s="29">
        <v>100</v>
      </c>
      <c r="H43" s="29">
        <v>1</v>
      </c>
      <c r="I43" s="48">
        <f>G43*H43</f>
        <v>100</v>
      </c>
      <c r="J43" s="32"/>
      <c r="K43" s="55"/>
    </row>
    <row r="44" s="1" customFormat="1" ht="31" customHeight="1" spans="2:11">
      <c r="B44" s="28">
        <v>2</v>
      </c>
      <c r="C44" s="28"/>
      <c r="D44" s="39"/>
      <c r="E44" s="40"/>
      <c r="F44" s="28"/>
      <c r="G44" s="29">
        <v>0</v>
      </c>
      <c r="H44" s="29">
        <v>0</v>
      </c>
      <c r="I44" s="48">
        <f>G44*H44</f>
        <v>0</v>
      </c>
      <c r="J44" s="32"/>
      <c r="K44" s="55"/>
    </row>
    <row r="45" s="1" customFormat="1" ht="20.1" customHeight="1" spans="2:11">
      <c r="B45" s="20" t="s">
        <v>30</v>
      </c>
      <c r="C45" s="35"/>
      <c r="D45" s="35"/>
      <c r="E45" s="35"/>
      <c r="F45" s="21"/>
      <c r="G45" s="36"/>
      <c r="H45" s="36">
        <f>SUM(H28:H44)</f>
        <v>1</v>
      </c>
      <c r="I45" s="50">
        <f>SUM(I43:J44)</f>
        <v>100</v>
      </c>
      <c r="J45" s="51"/>
      <c r="K45" s="52"/>
    </row>
    <row r="46" s="1" customFormat="1" ht="20.1" customHeight="1" spans="2:11">
      <c r="B46" s="17" t="s">
        <v>33</v>
      </c>
      <c r="C46" s="17"/>
      <c r="D46" s="17"/>
      <c r="E46" s="17"/>
      <c r="F46" s="17" t="s">
        <v>34</v>
      </c>
      <c r="G46" s="17" t="s">
        <v>35</v>
      </c>
      <c r="H46" s="17"/>
      <c r="I46" s="17"/>
      <c r="J46" s="17" t="s">
        <v>36</v>
      </c>
      <c r="K46" s="17"/>
    </row>
  </sheetData>
  <mergeCells count="61">
    <mergeCell ref="B3:K3"/>
    <mergeCell ref="F5:G5"/>
    <mergeCell ref="J5:K5"/>
    <mergeCell ref="F6:G6"/>
    <mergeCell ref="J6:K6"/>
    <mergeCell ref="F7:G7"/>
    <mergeCell ref="J7:K7"/>
    <mergeCell ref="J8:K8"/>
    <mergeCell ref="B10:C10"/>
    <mergeCell ref="E10:F10"/>
    <mergeCell ref="I10:J10"/>
    <mergeCell ref="B11:C11"/>
    <mergeCell ref="B12:C12"/>
    <mergeCell ref="I12:J12"/>
    <mergeCell ref="B14:C14"/>
    <mergeCell ref="B17:C17"/>
    <mergeCell ref="B18:C18"/>
    <mergeCell ref="B19:C19"/>
    <mergeCell ref="B20:C20"/>
    <mergeCell ref="B21:C21"/>
    <mergeCell ref="B22:C22"/>
    <mergeCell ref="B23:C23"/>
    <mergeCell ref="I23:J23"/>
    <mergeCell ref="B24:C24"/>
    <mergeCell ref="E24:F24"/>
    <mergeCell ref="I24:J24"/>
    <mergeCell ref="B25:C25"/>
    <mergeCell ref="E25:F25"/>
    <mergeCell ref="I25:J25"/>
    <mergeCell ref="B26:C26"/>
    <mergeCell ref="E26:F26"/>
    <mergeCell ref="I26:J26"/>
    <mergeCell ref="B27:F27"/>
    <mergeCell ref="I27:J27"/>
    <mergeCell ref="B29:F29"/>
    <mergeCell ref="G29:J29"/>
    <mergeCell ref="B30:F30"/>
    <mergeCell ref="G30:J30"/>
    <mergeCell ref="A35:K35"/>
    <mergeCell ref="F37:G37"/>
    <mergeCell ref="J37:K37"/>
    <mergeCell ref="F38:G38"/>
    <mergeCell ref="J38:K38"/>
    <mergeCell ref="F39:G39"/>
    <mergeCell ref="J39:K39"/>
    <mergeCell ref="J40:K40"/>
    <mergeCell ref="B42:C42"/>
    <mergeCell ref="E42:F42"/>
    <mergeCell ref="I42:J42"/>
    <mergeCell ref="B43:C43"/>
    <mergeCell ref="E43:F43"/>
    <mergeCell ref="I43:J43"/>
    <mergeCell ref="B44:C44"/>
    <mergeCell ref="E44:F44"/>
    <mergeCell ref="I44:J44"/>
    <mergeCell ref="B45:F45"/>
    <mergeCell ref="I45:J45"/>
    <mergeCell ref="D12:D20"/>
    <mergeCell ref="D24:D26"/>
    <mergeCell ref="E12:F17"/>
    <mergeCell ref="E18:F23"/>
  </mergeCells>
  <pageMargins left="0.75" right="0.75" top="1" bottom="1" header="0.511805555555556" footer="0.511805555555556"/>
  <pageSetup paperSize="9" scale="76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OY</dc:creator>
  <cp:lastModifiedBy>yzl。</cp:lastModifiedBy>
  <dcterms:created xsi:type="dcterms:W3CDTF">2017-11-20T08:45:00Z</dcterms:created>
  <dcterms:modified xsi:type="dcterms:W3CDTF">2018-05-02T03:16:56Z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2052-10.1.0.7311</vt:lpwstr>
  </property>
</Properties>
</file>