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00"/>
  </bookViews>
  <sheets>
    <sheet name="员工差旅明细" sheetId="2" r:id="rId1"/>
  </sheets>
  <definedNames>
    <definedName name="_xlnm.Print_Area" localSheetId="0">员工差旅明细!$A$1:$K$35</definedName>
  </definedNames>
  <calcPr calcId="144525" concurrentCalc="0"/>
</workbook>
</file>

<file path=xl/sharedStrings.xml><?xml version="1.0" encoding="utf-8"?>
<sst xmlns="http://schemas.openxmlformats.org/spreadsheetml/2006/main" count="48" uniqueCount="45">
  <si>
    <t>【员工差旅报销单】</t>
  </si>
  <si>
    <t>姓名:</t>
  </si>
  <si>
    <t>杨苗苗</t>
  </si>
  <si>
    <t>职位:</t>
  </si>
  <si>
    <t>发生地:</t>
  </si>
  <si>
    <t>北京、桂林</t>
  </si>
  <si>
    <t>部门:</t>
  </si>
  <si>
    <t>企划部</t>
  </si>
  <si>
    <t>发生日期:</t>
  </si>
  <si>
    <t>报销日期:</t>
  </si>
  <si>
    <t>团号:</t>
  </si>
  <si>
    <t>HMZA-230713-ZJT691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</si>
  <si>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</si>
  <si>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</si>
  <si>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</si>
  <si>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</si>
  <si>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</si>
  <si>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</si>
  <si>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</si>
  <si>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</si>
  <si>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</si>
  <si>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</si>
  <si>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滴滴行程单</t>
  </si>
  <si>
    <t>0711，家-大兴机场</t>
  </si>
  <si>
    <t>0711，桂林机场-阳朔</t>
  </si>
  <si>
    <t>住宿费</t>
  </si>
  <si>
    <t>0715-0716，住宿</t>
  </si>
  <si>
    <t>0711，马洁小秋杨苗苗，晚餐</t>
  </si>
  <si>
    <t>0712，马洁小秋杨苗苗，早餐</t>
  </si>
  <si>
    <t>0712，马洁小秋杨苗苗，晚餐</t>
  </si>
  <si>
    <t>0714，马洁小秋杨苗苗，晚餐</t>
  </si>
  <si>
    <t>0715，马洁小秋杨苗苗，晚餐</t>
  </si>
  <si>
    <t>0716，小秋杨苗苗，午饭</t>
  </si>
  <si>
    <t>其他</t>
  </si>
  <si>
    <t>行李打包</t>
  </si>
  <si>
    <t>行李打包带</t>
  </si>
  <si>
    <t>行李超重费用</t>
  </si>
  <si>
    <t>卫生用品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</si>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</sst>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44" formatCode="_ &quot;￥&quot;* #,##0.00_ ;_ &quot;￥&quot;* \-#,##0.00_ ;_ &quot;￥&quot;* &quot;-&quot;??_ ;_ @_ "/>
    <numFmt numFmtId="178" formatCode="0.00_ "/>
    <numFmt numFmtId="179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20" borderId="2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17" borderId="2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5" borderId="18" applyNumberFormat="0" applyAlignment="0" applyProtection="0">
      <alignment vertical="center"/>
    </xf>
    <xf numFmtId="0" fontId="17" fillId="17" borderId="19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29" borderId="22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15" applyNumberFormat="0" applyFill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9" fontId="4" fillId="2" borderId="10" xfId="50" applyNumberFormat="1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0" fillId="0" borderId="10" xfId="0" applyBorder="1">
      <alignment vertical="center"/>
    </xf>
    <xf numFmtId="177" fontId="3" fillId="2" borderId="10" xfId="50" applyNumberFormat="1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5" fillId="2" borderId="10" xfId="50" applyNumberFormat="1" applyFont="1" applyFill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4" fillId="0" borderId="10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3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0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10" xfId="5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163830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38493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3"/>
  <sheetViews>
    <sheetView tabSelected="1" view="pageBreakPreview" zoomScale="152" zoomScaleNormal="100" workbookViewId="0">
      <selection activeCell="G18" sqref="G18"/>
    </sheetView>
  </sheetViews>
  <sheetFormatPr defaultColWidth="9" defaultRowHeight="16.8"/>
  <cols>
    <col min="1" max="1" width="1.5" customWidth="1"/>
    <col min="2" max="2" width="3.47115384615385" customWidth="1"/>
    <col min="3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" customHeight="1" spans="2:11">
      <c r="B5" s="4"/>
      <c r="C5" s="5"/>
      <c r="D5" s="6" t="s">
        <v>1</v>
      </c>
      <c r="E5" s="6"/>
      <c r="F5" s="25" t="s">
        <v>2</v>
      </c>
      <c r="G5" s="25"/>
      <c r="H5" s="6" t="s">
        <v>3</v>
      </c>
      <c r="I5" s="5"/>
      <c r="J5" s="25"/>
      <c r="K5" s="40"/>
    </row>
    <row r="6" ht="20" customHeight="1" spans="2:11">
      <c r="B6" s="7"/>
      <c r="C6" s="8"/>
      <c r="D6" s="9" t="s">
        <v>4</v>
      </c>
      <c r="E6" s="9"/>
      <c r="F6" s="26" t="s">
        <v>5</v>
      </c>
      <c r="G6" s="26"/>
      <c r="H6" s="9" t="s">
        <v>6</v>
      </c>
      <c r="I6" s="8"/>
      <c r="J6" s="26" t="s">
        <v>7</v>
      </c>
      <c r="K6" s="41"/>
    </row>
    <row r="7" ht="20" customHeight="1" spans="2:11">
      <c r="B7" s="7"/>
      <c r="C7" s="8"/>
      <c r="D7" s="9" t="s">
        <v>8</v>
      </c>
      <c r="E7" s="9"/>
      <c r="F7" s="26"/>
      <c r="G7" s="26"/>
      <c r="H7" s="9" t="s">
        <v>9</v>
      </c>
      <c r="I7" s="42"/>
      <c r="J7" s="43"/>
      <c r="K7" s="41"/>
    </row>
    <row r="8" ht="20" customHeight="1" spans="2:11">
      <c r="B8" s="10"/>
      <c r="C8" s="11"/>
      <c r="D8" s="12"/>
      <c r="E8" s="12"/>
      <c r="F8" s="27"/>
      <c r="G8" s="27"/>
      <c r="H8" s="12" t="s">
        <v>10</v>
      </c>
      <c r="I8" s="44"/>
      <c r="J8" s="27" t="s">
        <v>11</v>
      </c>
      <c r="K8" s="45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12</v>
      </c>
      <c r="C10" s="15"/>
      <c r="D10" s="16" t="s">
        <v>13</v>
      </c>
      <c r="E10" s="16" t="s">
        <v>14</v>
      </c>
      <c r="F10" s="28"/>
      <c r="G10" s="23" t="s">
        <v>15</v>
      </c>
      <c r="H10" s="28" t="s">
        <v>16</v>
      </c>
      <c r="I10" s="16" t="s">
        <v>17</v>
      </c>
      <c r="J10" s="28"/>
      <c r="K10" s="23" t="s">
        <v>18</v>
      </c>
    </row>
    <row r="11" ht="20" customHeight="1" spans="2:11">
      <c r="B11" s="17">
        <v>1</v>
      </c>
      <c r="C11" s="18"/>
      <c r="D11" s="19" t="s">
        <v>19</v>
      </c>
      <c r="E11" s="21" t="s">
        <v>20</v>
      </c>
      <c r="F11" s="21"/>
      <c r="G11" s="29"/>
      <c r="H11" s="29"/>
      <c r="I11" s="30"/>
      <c r="J11" s="30"/>
      <c r="K11" s="29"/>
    </row>
    <row r="12" ht="20" customHeight="1" spans="2:11">
      <c r="B12" s="17">
        <v>2</v>
      </c>
      <c r="C12" s="18"/>
      <c r="D12" s="20"/>
      <c r="E12" s="21" t="s">
        <v>21</v>
      </c>
      <c r="F12" s="21"/>
      <c r="G12" s="30">
        <v>459.18</v>
      </c>
      <c r="H12" s="30">
        <v>459.18</v>
      </c>
      <c r="I12" s="30"/>
      <c r="J12" s="30"/>
      <c r="K12" s="46" t="s">
        <v>22</v>
      </c>
    </row>
    <row r="13" ht="20" customHeight="1" spans="2:11">
      <c r="B13" s="17">
        <v>3</v>
      </c>
      <c r="C13" s="18"/>
      <c r="D13" s="20"/>
      <c r="E13" s="21"/>
      <c r="F13" s="21"/>
      <c r="G13" s="30">
        <v>418.16</v>
      </c>
      <c r="H13" s="30">
        <v>418.16</v>
      </c>
      <c r="I13" s="30"/>
      <c r="J13" s="30"/>
      <c r="K13" s="46" t="s">
        <v>22</v>
      </c>
    </row>
    <row r="14" ht="20" customHeight="1" spans="2:11">
      <c r="B14" s="17">
        <v>4</v>
      </c>
      <c r="C14" s="18"/>
      <c r="D14" s="20"/>
      <c r="E14" s="21"/>
      <c r="F14" s="21"/>
      <c r="G14" s="30">
        <f>248+32+31</f>
        <v>311</v>
      </c>
      <c r="H14" s="30">
        <v>311</v>
      </c>
      <c r="I14" s="30"/>
      <c r="J14" s="30"/>
      <c r="K14" s="46" t="s">
        <v>23</v>
      </c>
    </row>
    <row r="15" ht="20" customHeight="1" spans="2:11">
      <c r="B15" s="17">
        <v>5</v>
      </c>
      <c r="C15" s="18"/>
      <c r="D15" s="20"/>
      <c r="E15" s="21"/>
      <c r="F15" s="21"/>
      <c r="G15" s="30">
        <f>270+29</f>
        <v>299</v>
      </c>
      <c r="H15" s="30">
        <v>299</v>
      </c>
      <c r="I15" s="30"/>
      <c r="J15" s="30"/>
      <c r="K15" s="46" t="s">
        <v>24</v>
      </c>
    </row>
    <row r="16" ht="20" customHeight="1" spans="2:11">
      <c r="B16" s="17">
        <v>6</v>
      </c>
      <c r="C16" s="18"/>
      <c r="D16" s="20"/>
      <c r="E16" s="31" t="s">
        <v>25</v>
      </c>
      <c r="F16" s="32"/>
      <c r="G16" s="33">
        <v>681</v>
      </c>
      <c r="H16" s="30">
        <v>681</v>
      </c>
      <c r="I16" s="30"/>
      <c r="J16" s="30"/>
      <c r="K16" s="46" t="s">
        <v>26</v>
      </c>
    </row>
    <row r="17" ht="20" customHeight="1" spans="2:11">
      <c r="B17" s="17">
        <v>7</v>
      </c>
      <c r="C17" s="18"/>
      <c r="D17" s="20"/>
      <c r="E17" s="34"/>
      <c r="F17" s="35"/>
      <c r="G17" s="30"/>
      <c r="H17" s="30"/>
      <c r="I17" s="47"/>
      <c r="J17" s="48"/>
      <c r="K17" s="46"/>
    </row>
    <row r="18" ht="20" customHeight="1" spans="2:11">
      <c r="B18" s="17">
        <v>8</v>
      </c>
      <c r="C18" s="18"/>
      <c r="D18" s="20"/>
      <c r="E18" s="36"/>
      <c r="F18" s="37"/>
      <c r="G18" s="33">
        <v>376</v>
      </c>
      <c r="H18" s="30">
        <v>376</v>
      </c>
      <c r="I18" s="30"/>
      <c r="J18" s="30"/>
      <c r="K18" s="46" t="s">
        <v>27</v>
      </c>
    </row>
    <row r="19" ht="20" customHeight="1" spans="2:11">
      <c r="B19" s="17">
        <v>9</v>
      </c>
      <c r="C19" s="18"/>
      <c r="D19" s="20"/>
      <c r="E19" s="36"/>
      <c r="F19" s="37"/>
      <c r="G19" s="33">
        <v>52</v>
      </c>
      <c r="H19" s="29"/>
      <c r="I19" s="30">
        <v>52</v>
      </c>
      <c r="J19" s="30"/>
      <c r="K19" s="46" t="s">
        <v>28</v>
      </c>
    </row>
    <row r="20" ht="20" customHeight="1" spans="2:11">
      <c r="B20" s="17">
        <v>10</v>
      </c>
      <c r="C20" s="18"/>
      <c r="D20" s="20"/>
      <c r="E20" s="36"/>
      <c r="F20" s="37"/>
      <c r="G20" s="33">
        <v>238</v>
      </c>
      <c r="H20" s="30">
        <v>238</v>
      </c>
      <c r="I20" s="30"/>
      <c r="J20" s="30"/>
      <c r="K20" s="46" t="s">
        <v>29</v>
      </c>
    </row>
    <row r="21" ht="20" customHeight="1" spans="2:11">
      <c r="B21" s="17">
        <v>11</v>
      </c>
      <c r="C21" s="18"/>
      <c r="D21" s="20"/>
      <c r="E21" s="36"/>
      <c r="F21" s="37"/>
      <c r="G21" s="30">
        <v>170.4</v>
      </c>
      <c r="H21" s="30">
        <v>170.4</v>
      </c>
      <c r="I21" s="30"/>
      <c r="J21" s="30"/>
      <c r="K21" s="46" t="s">
        <v>30</v>
      </c>
    </row>
    <row r="22" ht="20" customHeight="1" spans="2:11">
      <c r="B22" s="17">
        <v>12</v>
      </c>
      <c r="C22" s="18"/>
      <c r="D22" s="20"/>
      <c r="E22" s="36"/>
      <c r="F22" s="37"/>
      <c r="G22" s="30">
        <v>328</v>
      </c>
      <c r="H22" s="30">
        <v>328</v>
      </c>
      <c r="I22" s="30"/>
      <c r="J22" s="30"/>
      <c r="K22" s="46" t="s">
        <v>31</v>
      </c>
    </row>
    <row r="23" ht="20" customHeight="1" spans="2:11">
      <c r="B23" s="17">
        <v>13</v>
      </c>
      <c r="C23" s="18"/>
      <c r="D23" s="20"/>
      <c r="E23" s="36"/>
      <c r="F23" s="37"/>
      <c r="G23" s="30">
        <v>174</v>
      </c>
      <c r="H23" s="30">
        <v>174</v>
      </c>
      <c r="I23" s="30"/>
      <c r="J23" s="30"/>
      <c r="K23" s="46" t="s">
        <v>32</v>
      </c>
    </row>
    <row r="24" ht="20" customHeight="1" spans="2:11">
      <c r="B24" s="17">
        <v>14</v>
      </c>
      <c r="C24" s="18"/>
      <c r="D24" s="21" t="s">
        <v>33</v>
      </c>
      <c r="E24" s="21" t="s">
        <v>34</v>
      </c>
      <c r="F24" s="21"/>
      <c r="G24" s="30">
        <v>25</v>
      </c>
      <c r="H24" s="30">
        <v>25</v>
      </c>
      <c r="I24" s="30"/>
      <c r="J24" s="30"/>
      <c r="K24" s="46"/>
    </row>
    <row r="25" ht="20" customHeight="1" spans="2:11">
      <c r="B25" s="21">
        <v>15</v>
      </c>
      <c r="C25" s="21"/>
      <c r="D25" s="21"/>
      <c r="E25" s="21" t="s">
        <v>35</v>
      </c>
      <c r="F25" s="21"/>
      <c r="G25" s="30">
        <v>40</v>
      </c>
      <c r="H25" s="30">
        <v>40</v>
      </c>
      <c r="I25" s="30"/>
      <c r="J25" s="30"/>
      <c r="K25" s="46"/>
    </row>
    <row r="26" ht="20" customHeight="1" spans="2:11">
      <c r="B26" s="21">
        <v>16</v>
      </c>
      <c r="C26" s="21"/>
      <c r="D26" s="21"/>
      <c r="E26" s="21" t="s">
        <v>36</v>
      </c>
      <c r="F26" s="21"/>
      <c r="G26" s="33">
        <v>280</v>
      </c>
      <c r="H26" s="30">
        <v>280</v>
      </c>
      <c r="I26" s="30"/>
      <c r="J26" s="30"/>
      <c r="K26" s="46"/>
    </row>
    <row r="27" ht="20" customHeight="1" spans="2:11">
      <c r="B27" s="21">
        <v>17</v>
      </c>
      <c r="C27" s="21"/>
      <c r="D27" s="21"/>
      <c r="E27" s="21" t="s">
        <v>37</v>
      </c>
      <c r="F27" s="21"/>
      <c r="G27" s="30">
        <v>21</v>
      </c>
      <c r="H27" s="30"/>
      <c r="I27" s="47">
        <v>21</v>
      </c>
      <c r="J27" s="48"/>
      <c r="K27" s="46"/>
    </row>
    <row r="28" ht="20" customHeight="1" spans="2:11">
      <c r="B28" s="16" t="s">
        <v>38</v>
      </c>
      <c r="C28" s="22"/>
      <c r="D28" s="22"/>
      <c r="E28" s="22"/>
      <c r="F28" s="28"/>
      <c r="G28" s="38">
        <f>SUM(G11:G27)</f>
        <v>3872.74</v>
      </c>
      <c r="H28" s="38">
        <f>SUM(H11:H27)</f>
        <v>3799.74</v>
      </c>
      <c r="I28" s="49">
        <f>SUM(I11:J27)</f>
        <v>73</v>
      </c>
      <c r="J28" s="50"/>
      <c r="K28" s="51"/>
    </row>
    <row r="29" ht="20" customHeight="1" spans="2:11">
      <c r="B29" s="13"/>
      <c r="C29" s="13"/>
      <c r="D29" s="13"/>
      <c r="E29" s="13"/>
      <c r="F29" s="13"/>
      <c r="G29" s="13"/>
      <c r="H29" s="13"/>
      <c r="I29" s="13"/>
      <c r="J29" s="52"/>
      <c r="K29" s="13"/>
    </row>
    <row r="30" ht="20" customHeight="1" spans="2:11">
      <c r="B30" s="23" t="s">
        <v>16</v>
      </c>
      <c r="C30" s="23"/>
      <c r="D30" s="23"/>
      <c r="E30" s="23"/>
      <c r="F30" s="23"/>
      <c r="G30" s="23" t="s">
        <v>39</v>
      </c>
      <c r="H30" s="23"/>
      <c r="I30" s="23"/>
      <c r="J30" s="23"/>
      <c r="K30" s="23" t="s">
        <v>40</v>
      </c>
    </row>
    <row r="31" ht="20" customHeight="1" spans="2:11">
      <c r="B31" s="24">
        <f>H28</f>
        <v>3799.74</v>
      </c>
      <c r="C31" s="24"/>
      <c r="D31" s="24"/>
      <c r="E31" s="24"/>
      <c r="F31" s="24"/>
      <c r="G31" s="24">
        <f>I28</f>
        <v>73</v>
      </c>
      <c r="H31" s="24"/>
      <c r="I31" s="24"/>
      <c r="J31" s="24"/>
      <c r="K31" s="53">
        <f>SUM(B31:J31)</f>
        <v>3872.74</v>
      </c>
    </row>
    <row r="32" ht="20" customHeight="1" spans="2:11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ht="20" customHeight="1" spans="2:11">
      <c r="B33" s="13" t="s">
        <v>41</v>
      </c>
      <c r="C33" s="13"/>
      <c r="D33" s="13" t="s">
        <v>2</v>
      </c>
      <c r="E33" s="13"/>
      <c r="F33" s="13" t="s">
        <v>42</v>
      </c>
      <c r="G33" s="13" t="s">
        <v>43</v>
      </c>
      <c r="H33" s="13"/>
      <c r="I33" s="13"/>
      <c r="J33" s="13" t="s">
        <v>44</v>
      </c>
      <c r="K33" s="13"/>
    </row>
  </sheetData>
  <mergeCells count="6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D11:D23"/>
    <mergeCell ref="D24:D27"/>
    <mergeCell ref="E16:F17"/>
    <mergeCell ref="E12:F15"/>
    <mergeCell ref="E18:F23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2014-04-17T00:52:00Z</dcterms:created>
  <cp:lastPrinted>2019-05-28T23:18:00Z</cp:lastPrinted>
  <dcterms:modified xsi:type="dcterms:W3CDTF">2023-08-02T18:32:31Z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KSOReadingLayout">
    <vt:bool>true</vt:bool>
  </property>
  <property fmtid="{D5CDD505-2E9C-101B-9397-08002B2CF9AE}" pid="4" name="ICV">
    <vt:lpwstr>C6BFB95A2F3C9A7612F4B964A7BA2418_43</vt:lpwstr>
  </property>
</Properties>
</file>